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voice" sheetId="1" r:id="rId5"/>
  </sheets>
  <definedNames>
    <definedName name="AMOUNT_USD">invoice!$K$19:$K$21</definedName>
    <definedName name="QTY">invoice!$G$19:$G$21</definedName>
    <definedName name="DISC">invoice!$J$19:$J$21</definedName>
    <definedName name="RATE_USD">invoice!$D$19:$D$21</definedName>
    <definedName name="TAX">invoice!$I$19:$I$21</definedName>
  </definedNames>
  <calcPr/>
</workbook>
</file>

<file path=xl/sharedStrings.xml><?xml version="1.0" encoding="utf-8"?>
<sst xmlns="http://schemas.openxmlformats.org/spreadsheetml/2006/main" count="36" uniqueCount="34">
  <si>
    <t>Proforma Invoice</t>
  </si>
  <si>
    <t>Invoice no.:</t>
  </si>
  <si>
    <t>Invoice date:</t>
  </si>
  <si>
    <t>13DEC2025</t>
  </si>
  <si>
    <t>From</t>
  </si>
  <si>
    <t>Bill to</t>
  </si>
  <si>
    <t>Sasthapuri Hotels &amp; Resorts</t>
  </si>
  <si>
    <t>TVS SST</t>
  </si>
  <si>
    <t>Ooty mysore Main Road, Gudalur 643212</t>
  </si>
  <si>
    <t>d.sreedevi@tvssst.org</t>
  </si>
  <si>
    <t>sasthapurihotels6030@gmail.com</t>
  </si>
  <si>
    <t xml:space="preserve"> 744 923 4329</t>
  </si>
  <si>
    <t>Gudalur</t>
  </si>
  <si>
    <t>www.sasthapurihotels.com</t>
  </si>
  <si>
    <t>Room Type</t>
  </si>
  <si>
    <t>Tariff</t>
  </si>
  <si>
    <t>QTY</t>
  </si>
  <si>
    <t>TAX,₹</t>
  </si>
  <si>
    <t>Date</t>
  </si>
  <si>
    <t>AMOUNT, ₹</t>
  </si>
  <si>
    <t xml:space="preserve">Executive Non A/C </t>
  </si>
  <si>
    <t>14Dec-17</t>
  </si>
  <si>
    <t>DLX A/C</t>
  </si>
  <si>
    <t>15Dec-17</t>
  </si>
  <si>
    <t>Total, ₹:                              31800,00</t>
  </si>
  <si>
    <t>Payment instruction</t>
  </si>
  <si>
    <t>UPI ID : Q608696137@ybl</t>
  </si>
  <si>
    <t xml:space="preserve">Canara Bank – Gudalur Branch
Account No:  1270201030200
IFSC Code:  CNRB0001270
</t>
  </si>
  <si>
    <t>Orginal Tariff</t>
  </si>
  <si>
    <t xml:space="preserve">Executive Non A/C - </t>
  </si>
  <si>
    <t xml:space="preserve">DLX A/C </t>
  </si>
  <si>
    <t>Special Discount: 35% has been given</t>
  </si>
  <si>
    <t>Client signature</t>
  </si>
  <si>
    <t>Business signature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</si>
</sst>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/dd/yy"/>
    <numFmt numFmtId="165" formatCode="0.0"/>
  </numFmts>
  <fonts count="19">
    <font>
      <sz val="11.0"/>
      <color theme="1"/>
      <name val="Calibri"/>
      <scheme val="minor"/>
    </font>
    <font>
      <sz val="11.0"/>
      <color theme="1"/>
      <name val="Lucida Sans"/>
    </font>
    <font>
      <b/>
      <sz val="44.0"/>
      <color theme="1"/>
      <name val="Lucida Sans"/>
    </font>
    <font>
      <b/>
      <sz val="27.0"/>
      <color theme="1"/>
      <name val="Lucida Sans"/>
    </font>
    <font>
      <sz val="44.0"/>
      <color theme="1"/>
      <name val="Lucida Sans"/>
    </font>
    <font>
      <b/>
      <sz val="10.0"/>
      <color theme="1"/>
      <name val="Lucida Sans"/>
    </font>
    <font>
      <sz val="9.0"/>
      <color rgb="FF7F7F7F"/>
      <name val="Lucida Sans"/>
    </font>
    <font>
      <sz val="9.0"/>
      <color theme="1"/>
      <name val="Lucida Sans"/>
    </font>
    <font>
      <sz val="10.0"/>
      <color theme="1"/>
      <name val="Lucida Sans"/>
    </font>
    <font>
      <b/>
      <sz val="11.0"/>
      <color theme="1"/>
      <name val="Lucida Sans"/>
    </font>
    <font>
      <b/>
      <sz val="14.0"/>
      <color theme="1"/>
      <name val="Lucida Sans"/>
    </font>
    <font>
      <u/>
      <sz val="10.0"/>
      <color rgb="FF0000FF"/>
      <name val="Lucida Sans"/>
    </font>
    <font>
      <sz val="8.0"/>
      <color rgb="FFFFFFFF"/>
      <name val="Lucida Sans"/>
    </font>
    <font/>
    <font>
      <sz val="8.0"/>
      <color theme="0"/>
      <name val="Lucida Sans"/>
    </font>
    <font>
      <color theme="1"/>
      <name val="Calibri"/>
      <scheme val="minor"/>
    </font>
    <font>
      <i/>
      <sz val="11.0"/>
      <color rgb="FF000000"/>
      <name val="Lucida Sans"/>
    </font>
    <font>
      <sz val="11.0"/>
      <color theme="1"/>
      <name val="&quot;Lucida Sans&quot;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FFFAF2"/>
        <bgColor rgb="FFFFFAF2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5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vertical="center"/>
    </xf>
    <xf borderId="0" fillId="0" fontId="3" numFmtId="0" xfId="0" applyAlignment="1" applyFont="1">
      <alignment horizontal="right" readingOrder="0" vertical="center"/>
    </xf>
    <xf borderId="0" fillId="0" fontId="1" numFmtId="0" xfId="0" applyAlignment="1" applyFont="1">
      <alignment vertical="center"/>
    </xf>
    <xf borderId="0" fillId="0" fontId="4" numFmtId="0" xfId="0" applyAlignment="1" applyFont="1">
      <alignment vertical="center"/>
    </xf>
    <xf borderId="0" fillId="0" fontId="5" numFmtId="0" xfId="0" applyAlignment="1" applyFont="1">
      <alignment vertical="center"/>
    </xf>
    <xf borderId="0" fillId="0" fontId="5" numFmtId="0" xfId="0" applyAlignment="1" applyFont="1">
      <alignment horizontal="left" shrinkToFit="0" vertical="center" wrapText="1"/>
    </xf>
    <xf borderId="0" fillId="0" fontId="6" numFmtId="0" xfId="0" applyAlignment="1" applyFont="1">
      <alignment horizontal="left" vertical="center"/>
    </xf>
    <xf borderId="0" fillId="0" fontId="7" numFmtId="0" xfId="0" applyAlignment="1" applyFont="1">
      <alignment horizontal="right" vertical="center"/>
    </xf>
    <xf borderId="0" fillId="0" fontId="8" numFmtId="0" xfId="0" applyAlignment="1" applyFont="1">
      <alignment vertical="center"/>
    </xf>
    <xf borderId="0" fillId="0" fontId="8" numFmtId="0" xfId="0" applyAlignment="1" applyFont="1">
      <alignment horizontal="left" shrinkToFit="0" vertical="center" wrapText="1"/>
    </xf>
    <xf borderId="0" fillId="0" fontId="6" numFmtId="0" xfId="0" applyAlignment="1" applyFont="1">
      <alignment vertical="center"/>
    </xf>
    <xf borderId="0" fillId="0" fontId="7" numFmtId="0" xfId="0" applyAlignment="1" applyFont="1">
      <alignment horizontal="right" readingOrder="0" vertical="center"/>
    </xf>
    <xf borderId="0" fillId="0" fontId="7" numFmtId="164" xfId="0" applyAlignment="1" applyFont="1" applyNumberFormat="1">
      <alignment horizontal="right" vertical="center"/>
    </xf>
    <xf borderId="0" fillId="0" fontId="9" numFmtId="0" xfId="0" applyAlignment="1" applyFont="1">
      <alignment horizontal="left" vertical="center"/>
    </xf>
    <xf borderId="0" fillId="0" fontId="9" numFmtId="0" xfId="0" applyAlignment="1" applyFont="1">
      <alignment horizontal="right" vertical="center"/>
    </xf>
    <xf borderId="0" fillId="0" fontId="8" numFmtId="0" xfId="0" applyAlignment="1" applyFont="1">
      <alignment horizontal="right" vertical="center"/>
    </xf>
    <xf borderId="0" fillId="0" fontId="10" numFmtId="0" xfId="0" applyAlignment="1" applyFont="1">
      <alignment horizontal="left" readingOrder="0" vertical="top"/>
    </xf>
    <xf borderId="0" fillId="0" fontId="8" numFmtId="0" xfId="0" applyAlignment="1" applyFont="1">
      <alignment vertical="top"/>
    </xf>
    <xf borderId="0" fillId="0" fontId="10" numFmtId="0" xfId="0" applyAlignment="1" applyFont="1">
      <alignment horizontal="right" readingOrder="0" vertical="top"/>
    </xf>
    <xf borderId="0" fillId="0" fontId="8" numFmtId="0" xfId="0" applyAlignment="1" applyFont="1">
      <alignment horizontal="right" vertical="top"/>
    </xf>
    <xf borderId="0" fillId="0" fontId="8" numFmtId="0" xfId="0" applyAlignment="1" applyFont="1">
      <alignment horizontal="left" readingOrder="0" vertical="center"/>
    </xf>
    <xf borderId="0" fillId="0" fontId="8" numFmtId="0" xfId="0" applyAlignment="1" applyFont="1">
      <alignment horizontal="right" readingOrder="0" vertical="center"/>
    </xf>
    <xf borderId="0" fillId="0" fontId="1" numFmtId="0" xfId="0" applyAlignment="1" applyFont="1">
      <alignment horizontal="right" vertical="center"/>
    </xf>
    <xf borderId="0" fillId="0" fontId="11" numFmtId="0" xfId="0" applyAlignment="1" applyFont="1">
      <alignment horizontal="left" readingOrder="0" vertical="center"/>
    </xf>
    <xf borderId="0" fillId="0" fontId="8" numFmtId="0" xfId="0" applyAlignment="1" applyFont="1">
      <alignment horizontal="left" vertical="center"/>
    </xf>
    <xf borderId="0" fillId="0" fontId="8" numFmtId="0" xfId="0" applyAlignment="1" applyFont="1">
      <alignment horizontal="right" shrinkToFit="0" vertical="center" wrapText="1"/>
    </xf>
    <xf borderId="1" fillId="2" fontId="12" numFmtId="0" xfId="0" applyAlignment="1" applyBorder="1" applyFill="1" applyFont="1">
      <alignment horizontal="left" readingOrder="0" vertical="center"/>
    </xf>
    <xf borderId="2" fillId="0" fontId="13" numFmtId="0" xfId="0" applyBorder="1" applyFont="1"/>
    <xf borderId="3" fillId="0" fontId="13" numFmtId="0" xfId="0" applyBorder="1" applyFont="1"/>
    <xf borderId="1" fillId="2" fontId="12" numFmtId="0" xfId="0" applyAlignment="1" applyBorder="1" applyFill="1" applyFont="1">
      <alignment horizontal="center" readingOrder="0" vertical="center"/>
    </xf>
    <xf borderId="1" fillId="2" fontId="14" numFmtId="0" xfId="0" applyAlignment="1" applyBorder="1" applyFill="1" applyFont="1">
      <alignment horizontal="center" vertical="center"/>
    </xf>
    <xf borderId="4" fillId="2" fontId="12" numFmtId="0" xfId="0" applyAlignment="1" applyBorder="1" applyFill="1" applyFont="1">
      <alignment horizontal="center" readingOrder="0" vertical="center"/>
    </xf>
    <xf borderId="0" fillId="0" fontId="1" numFmtId="0" xfId="0" applyAlignment="1" applyFont="1">
      <alignment horizontal="center" vertical="center"/>
    </xf>
    <xf borderId="0" fillId="0" fontId="7" numFmtId="0" xfId="0" applyAlignment="1" applyFont="1">
      <alignment horizontal="left" readingOrder="0" vertical="center"/>
    </xf>
    <xf borderId="0" fillId="0" fontId="7" numFmtId="4" xfId="0" applyAlignment="1" applyFont="1" applyNumberFormat="1">
      <alignment horizontal="center" readingOrder="0" vertical="center"/>
    </xf>
    <xf borderId="0" fillId="0" fontId="7" numFmtId="0" xfId="0" applyAlignment="1" applyFont="1">
      <alignment horizontal="center" readingOrder="0" vertical="center"/>
    </xf>
    <xf borderId="0" fillId="0" fontId="7" numFmtId="165" xfId="0" applyAlignment="1" applyFont="1" applyNumberFormat="1">
      <alignment horizontal="center" readingOrder="0" vertical="center"/>
    </xf>
    <xf borderId="1" fillId="3" fontId="7" numFmtId="0" xfId="0" applyAlignment="1" applyBorder="1" applyFill="1" applyFont="1">
      <alignment horizontal="left" readingOrder="0" vertical="center"/>
    </xf>
    <xf borderId="1" fillId="3" fontId="7" numFmtId="4" xfId="0" applyAlignment="1" applyBorder="1" applyFill="1" applyFont="1" applyNumberFormat="1">
      <alignment horizontal="center" readingOrder="0" vertical="center"/>
    </xf>
    <xf borderId="1" fillId="3" fontId="7" numFmtId="0" xfId="0" applyAlignment="1" applyBorder="1" applyFill="1" applyFont="1">
      <alignment horizontal="center" readingOrder="0" vertical="center"/>
    </xf>
    <xf borderId="4" fillId="3" fontId="7" numFmtId="165" xfId="0" applyAlignment="1" applyBorder="1" applyFill="1" applyFont="1" applyNumberFormat="1">
      <alignment horizontal="center" readingOrder="0" vertical="center"/>
    </xf>
    <xf borderId="4" fillId="3" fontId="7" numFmtId="4" xfId="0" applyAlignment="1" applyBorder="1" applyFill="1" applyFont="1" applyNumberFormat="1">
      <alignment horizontal="center" readingOrder="0" vertical="center"/>
    </xf>
    <xf borderId="0" fillId="0" fontId="1" numFmtId="0" xfId="0" applyAlignment="1" applyFont="1">
      <alignment horizontal="left" shrinkToFit="0" vertical="center" wrapText="1"/>
    </xf>
    <xf borderId="0" fillId="0" fontId="5" numFmtId="0" xfId="0" applyAlignment="1" applyFont="1">
      <alignment horizontal="left" readingOrder="0" vertical="center"/>
    </xf>
    <xf borderId="0" fillId="0" fontId="5" numFmtId="4" xfId="0" applyAlignment="1" applyFont="1" applyNumberFormat="1">
      <alignment vertical="center"/>
    </xf>
    <xf borderId="0" fillId="0" fontId="9" numFmtId="0" xfId="0" applyAlignment="1" applyFont="1">
      <alignment vertical="center"/>
    </xf>
    <xf borderId="0" fillId="0" fontId="5" numFmtId="0" xfId="0" applyAlignment="1" applyFont="1">
      <alignment horizontal="left" vertical="center"/>
    </xf>
    <xf borderId="0" fillId="0" fontId="15" numFmtId="0" xfId="0" applyAlignment="1" applyFont="1">
      <alignment readingOrder="0"/>
    </xf>
    <xf borderId="0" fillId="0" fontId="8" numFmtId="4" xfId="0" applyAlignment="1" applyFont="1" applyNumberFormat="1">
      <alignment vertical="center"/>
    </xf>
    <xf borderId="0" fillId="0" fontId="8" numFmtId="0" xfId="0" applyAlignment="1" applyFont="1">
      <alignment horizontal="left" readingOrder="0" shrinkToFit="0" vertical="center" wrapText="1"/>
    </xf>
    <xf borderId="0" fillId="0" fontId="9" numFmtId="0" xfId="0" applyAlignment="1" applyFont="1">
      <alignment readingOrder="0" vertical="center"/>
    </xf>
    <xf borderId="0" fillId="0" fontId="5" numFmtId="0" xfId="0" applyAlignment="1" applyFont="1">
      <alignment readingOrder="0" vertical="center"/>
    </xf>
    <xf borderId="0" fillId="0" fontId="16" numFmtId="0" xfId="0" applyAlignment="1" applyFont="1">
      <alignment readingOrder="0" vertical="center"/>
    </xf>
    <xf borderId="0" fillId="0" fontId="9" numFmtId="0" xfId="0" applyAlignment="1" applyFont="1">
      <alignment horizontal="center" vertical="center"/>
    </xf>
    <xf borderId="0" fillId="0" fontId="17" numFmtId="0" xfId="0" applyAlignment="1" applyFont="1">
      <alignment readingOrder="0" shrinkToFit="0" vertical="bottom" wrapText="1"/>
    </xf>
    <xf borderId="0" fillId="0" fontId="18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390525</xdr:colOff>
      <xdr:row>30</xdr:row>
      <xdr:rowOff>9525</xdr:rowOff>
    </xdr:from>
    <xdr:ext cx="1714500" cy="6667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2314575" cy="904875"/>
    <xdr:pic>
      <xdr:nvPicPr>
        <xdr:cNvPr id="0" name="image2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sasthapurihotels.com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75FF"/>
    <pageSetUpPr/>
  </sheetPr>
  <sheetViews>
    <sheetView showGridLines="0" workbookViewId="0"/>
  </sheetViews>
  <sheetFormatPr customHeight="1" defaultColWidth="14.43" defaultRowHeight="15.0"/>
  <cols>
    <col customWidth="1" min="1" max="2" width="12.71"/>
    <col customWidth="1" min="3" max="3" width="2.0"/>
    <col customWidth="1" min="4" max="5" width="8.57"/>
    <col customWidth="1" min="6" max="6" width="2.14"/>
    <col customWidth="1" min="7" max="7" width="7.29"/>
    <col customWidth="1" min="8" max="8" width="2.29"/>
    <col customWidth="1" min="9" max="10" width="9.43"/>
    <col customWidth="1" min="11" max="11" width="17.0"/>
    <col customWidth="1" min="12" max="12" width="0.29"/>
  </cols>
  <sheetData>
    <row r="1" ht="13.5" customHeight="1">
      <c r="A1" s="1"/>
      <c r="C1" s="2"/>
      <c r="D1" s="3" t="s">
        <v>0</v>
      </c>
      <c r="L1" s="4"/>
    </row>
    <row r="2" ht="8.25" customHeight="1">
      <c r="C2" s="5"/>
      <c r="D2" s="5"/>
      <c r="E2" s="5"/>
      <c r="F2" s="5"/>
      <c r="G2" s="4"/>
      <c r="H2" s="4"/>
      <c r="I2" s="4"/>
      <c r="J2" s="4"/>
      <c r="K2" s="4"/>
      <c r="L2" s="4"/>
    </row>
    <row r="3" ht="15.0" customHeight="1">
      <c r="C3" s="6"/>
      <c r="D3" s="6"/>
      <c r="E3" s="6"/>
      <c r="F3" s="6"/>
      <c r="G3" s="6"/>
      <c r="H3" s="7"/>
      <c r="I3" s="8" t="s">
        <v>1</v>
      </c>
      <c r="K3" s="9">
        <v>1.0</v>
      </c>
      <c r="L3" s="4"/>
    </row>
    <row r="4" ht="15.0" customHeight="1">
      <c r="C4" s="10"/>
      <c r="D4" s="10"/>
      <c r="E4" s="10"/>
      <c r="F4" s="10"/>
      <c r="G4" s="10"/>
      <c r="H4" s="11"/>
      <c r="I4" s="8" t="s">
        <v>2</v>
      </c>
      <c r="J4" s="12"/>
      <c r="K4" s="13" t="s">
        <v>3</v>
      </c>
      <c r="L4" s="10"/>
    </row>
    <row r="5" ht="15.0" customHeight="1">
      <c r="C5" s="10"/>
      <c r="D5" s="10"/>
      <c r="E5" s="10"/>
      <c r="F5" s="10"/>
      <c r="G5" s="10"/>
      <c r="H5" s="11"/>
      <c r="I5" s="8"/>
      <c r="J5" s="12"/>
      <c r="K5" s="14"/>
      <c r="L5" s="10"/>
    </row>
    <row r="6" ht="18.0" customHeight="1">
      <c r="A6" s="4"/>
      <c r="B6" s="10"/>
      <c r="C6" s="10"/>
      <c r="D6" s="10"/>
      <c r="E6" s="10"/>
      <c r="F6" s="10"/>
      <c r="G6" s="10"/>
      <c r="H6" s="11"/>
      <c r="I6" s="4"/>
      <c r="J6" s="4"/>
      <c r="K6" s="4"/>
      <c r="L6" s="10"/>
    </row>
    <row r="7" ht="24.0" customHeight="1">
      <c r="A7" s="15" t="s">
        <v>4</v>
      </c>
      <c r="F7" s="10"/>
      <c r="G7" s="16" t="s">
        <v>5</v>
      </c>
      <c r="L7" s="17"/>
    </row>
    <row r="8" ht="24.75" customHeight="1">
      <c r="A8" s="18" t="s">
        <v>6</v>
      </c>
      <c r="F8" s="19"/>
      <c r="G8" s="20" t="s">
        <v>7</v>
      </c>
      <c r="L8" s="21"/>
    </row>
    <row r="9" ht="18.75" customHeight="1">
      <c r="A9" s="22" t="s">
        <v>8</v>
      </c>
      <c r="F9" s="10"/>
      <c r="G9" s="23" t="s">
        <v>9</v>
      </c>
      <c r="L9" s="17"/>
    </row>
    <row r="10" ht="18.75" customHeight="1">
      <c r="A10" s="22" t="s">
        <v>10</v>
      </c>
      <c r="F10" s="10"/>
      <c r="G10" s="23" t="s">
        <v>11</v>
      </c>
      <c r="L10" s="17"/>
    </row>
    <row r="11" ht="18.75" customHeight="1">
      <c r="A11" s="22">
        <v>7.59843603E9</v>
      </c>
      <c r="F11" s="4"/>
      <c r="G11" s="23" t="s">
        <v>12</v>
      </c>
      <c r="L11" s="24"/>
    </row>
    <row r="12" ht="18.75" customHeight="1">
      <c r="A12" s="25" t="s">
        <v>13</v>
      </c>
      <c r="F12" s="4"/>
      <c r="G12" s="24"/>
      <c r="H12" s="24"/>
      <c r="I12" s="24"/>
      <c r="J12" s="24"/>
      <c r="K12" s="24"/>
      <c r="L12" s="24"/>
    </row>
    <row r="13" ht="18.75" customHeight="1">
      <c r="A13" s="26"/>
      <c r="F13" s="4"/>
      <c r="G13" s="16"/>
    </row>
    <row r="14" ht="18.75" customHeight="1">
      <c r="A14" s="4"/>
      <c r="B14" s="4"/>
      <c r="C14" s="10"/>
      <c r="D14" s="10"/>
      <c r="E14" s="10"/>
      <c r="F14" s="10"/>
      <c r="G14" s="27"/>
    </row>
    <row r="15" ht="18.75" customHeight="1">
      <c r="A15" s="4"/>
      <c r="B15" s="4"/>
      <c r="C15" s="10"/>
      <c r="D15" s="10"/>
      <c r="E15" s="10"/>
      <c r="F15" s="10"/>
      <c r="G15" s="17"/>
    </row>
    <row r="16" ht="13.5" customHeight="1">
      <c r="A16" s="4"/>
      <c r="B16" s="4"/>
      <c r="C16" s="4"/>
      <c r="D16" s="4"/>
      <c r="E16" s="4"/>
      <c r="F16" s="4"/>
      <c r="G16" s="10"/>
      <c r="H16" s="10"/>
      <c r="I16" s="10"/>
      <c r="J16" s="10"/>
      <c r="K16" s="10"/>
      <c r="L16" s="10"/>
    </row>
    <row r="17" ht="13.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ht="26.25" customHeight="1">
      <c r="A18" s="28" t="s">
        <v>14</v>
      </c>
      <c r="B18" s="29"/>
      <c r="C18" s="30"/>
      <c r="D18" s="31" t="s">
        <v>15</v>
      </c>
      <c r="E18" s="29"/>
      <c r="F18" s="30"/>
      <c r="G18" s="32" t="s">
        <v>16</v>
      </c>
      <c r="H18" s="30"/>
      <c r="I18" s="33" t="s">
        <v>17</v>
      </c>
      <c r="J18" s="33" t="s">
        <v>18</v>
      </c>
      <c r="K18" s="33" t="s">
        <v>19</v>
      </c>
      <c r="L18" s="34"/>
    </row>
    <row r="19" ht="26.25" customHeight="1">
      <c r="A19" s="35" t="s">
        <v>20</v>
      </c>
      <c r="D19" s="36">
        <v>2095.23</v>
      </c>
      <c r="G19" s="37">
        <v>4.0</v>
      </c>
      <c r="I19" s="38">
        <v>104.76</v>
      </c>
      <c r="J19" s="38" t="s">
        <v>21</v>
      </c>
      <c r="K19" s="36">
        <v>8800.0</v>
      </c>
      <c r="L19" s="4"/>
    </row>
    <row r="20" ht="26.25" customHeight="1">
      <c r="A20" s="39" t="s">
        <v>22</v>
      </c>
      <c r="B20" s="29"/>
      <c r="C20" s="30"/>
      <c r="D20" s="40">
        <v>2857.14</v>
      </c>
      <c r="E20" s="29"/>
      <c r="F20" s="30"/>
      <c r="G20" s="41">
        <v>4.0</v>
      </c>
      <c r="H20" s="30"/>
      <c r="I20" s="42">
        <v>142.85</v>
      </c>
      <c r="J20" s="42" t="s">
        <v>23</v>
      </c>
      <c r="K20" s="43">
        <v>12000.0</v>
      </c>
      <c r="L20" s="4"/>
    </row>
    <row r="21" ht="26.25" customHeight="1">
      <c r="A21" s="35" t="s">
        <v>20</v>
      </c>
      <c r="D21" s="36">
        <v>2095.23</v>
      </c>
      <c r="G21" s="37">
        <v>5.0</v>
      </c>
      <c r="I21" s="38">
        <v>104.8</v>
      </c>
      <c r="J21" s="42" t="s">
        <v>23</v>
      </c>
      <c r="K21" s="36">
        <v>11000.0</v>
      </c>
      <c r="L21" s="4"/>
    </row>
    <row r="22" ht="13.5" customHeight="1">
      <c r="A22" s="4"/>
      <c r="B22" s="4"/>
      <c r="C22" s="4"/>
      <c r="D22" s="4"/>
      <c r="E22" s="4"/>
      <c r="F22" s="4"/>
      <c r="G22" s="44"/>
      <c r="H22" s="45" t="s">
        <v>24</v>
      </c>
      <c r="L22" s="46">
        <f>SUMPRODUCT(RATE_USD,QTY)</f>
        <v>30285.63</v>
      </c>
    </row>
    <row r="23" ht="13.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ht="18.0" customHeight="1">
      <c r="A24" s="6" t="s">
        <v>25</v>
      </c>
      <c r="B24" s="6"/>
      <c r="C24" s="6"/>
      <c r="D24" s="6"/>
      <c r="E24" s="6"/>
      <c r="F24" s="47"/>
      <c r="G24" s="48"/>
      <c r="K24" s="46"/>
      <c r="L24" s="4"/>
    </row>
    <row r="25" ht="18.0" customHeight="1">
      <c r="A25" s="49" t="s">
        <v>26</v>
      </c>
      <c r="B25" s="11"/>
      <c r="C25" s="11"/>
      <c r="D25" s="11"/>
      <c r="E25" s="11"/>
      <c r="F25" s="44"/>
      <c r="G25" s="26"/>
      <c r="K25" s="50"/>
      <c r="L25" s="4"/>
    </row>
    <row r="26" ht="40.5" customHeight="1">
      <c r="A26" s="51" t="s">
        <v>27</v>
      </c>
      <c r="F26" s="44"/>
      <c r="G26" s="26"/>
      <c r="K26" s="50"/>
      <c r="L26" s="4"/>
    </row>
    <row r="27" ht="18.0" customHeight="1">
      <c r="A27" s="11"/>
      <c r="F27" s="44"/>
      <c r="G27" s="26"/>
      <c r="K27" s="50"/>
      <c r="L27" s="4"/>
    </row>
    <row r="28" ht="16.5" customHeight="1">
      <c r="A28" s="52" t="s">
        <v>28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ht="16.5" customHeight="1">
      <c r="A29" s="53" t="s">
        <v>29</v>
      </c>
      <c r="B29" s="47"/>
      <c r="C29" s="47"/>
      <c r="D29" s="52">
        <v>3500.0</v>
      </c>
      <c r="E29" s="47"/>
      <c r="F29" s="47"/>
      <c r="G29" s="4"/>
      <c r="H29" s="4"/>
      <c r="I29" s="4"/>
      <c r="J29" s="4"/>
      <c r="K29" s="4"/>
      <c r="L29" s="4"/>
    </row>
    <row r="30" ht="17.25" customHeight="1">
      <c r="A30" s="53" t="s">
        <v>30</v>
      </c>
      <c r="B30" s="47"/>
      <c r="C30" s="47"/>
      <c r="D30" s="52">
        <v>4500.0</v>
      </c>
      <c r="E30" s="47"/>
      <c r="F30" s="47"/>
      <c r="G30" s="4"/>
      <c r="H30" s="4"/>
      <c r="I30" s="4"/>
      <c r="J30" s="4"/>
      <c r="K30" s="4"/>
      <c r="L30" s="4"/>
    </row>
    <row r="31" ht="17.25" customHeight="1">
      <c r="A31" s="54" t="s">
        <v>31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ht="17.2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ht="17.2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ht="13.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ht="18.75" customHeight="1">
      <c r="A35" s="4"/>
      <c r="B35" s="34" t="s">
        <v>32</v>
      </c>
      <c r="E35" s="4"/>
      <c r="F35" s="4"/>
      <c r="G35" s="4"/>
      <c r="H35" s="34" t="s">
        <v>33</v>
      </c>
      <c r="K35" s="4"/>
      <c r="L35" s="4"/>
    </row>
    <row r="36" ht="18.75" customHeight="1">
      <c r="A36" s="4"/>
      <c r="B36" s="55"/>
      <c r="E36" s="4"/>
      <c r="F36" s="4"/>
      <c r="G36" s="4"/>
      <c r="H36" s="55"/>
      <c r="K36" s="4"/>
      <c r="L36" s="4"/>
    </row>
    <row r="37" ht="13.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ht="13.5" customHeight="1">
      <c r="A38" s="56"/>
      <c r="J38" s="57"/>
      <c r="L38" s="4"/>
    </row>
    <row r="39" ht="13.5" customHeight="1">
      <c r="L39" s="4"/>
    </row>
    <row r="40" ht="13.5" customHeight="1">
      <c r="L40" s="4"/>
    </row>
    <row r="41" ht="13.5" customHeight="1">
      <c r="L41" s="4"/>
    </row>
  </sheetData>
  <mergeCells count="43">
    <mergeCell ref="G8:K8"/>
    <mergeCell ref="G9:K9"/>
    <mergeCell ref="A1:B5"/>
    <mergeCell ref="D1:K1"/>
    <mergeCell ref="I3:J3"/>
    <mergeCell ref="A7:E7"/>
    <mergeCell ref="G7:K7"/>
    <mergeCell ref="A8:E8"/>
    <mergeCell ref="A9:E9"/>
    <mergeCell ref="A10:E10"/>
    <mergeCell ref="G10:K10"/>
    <mergeCell ref="A11:E11"/>
    <mergeCell ref="G11:K11"/>
    <mergeCell ref="A12:E12"/>
    <mergeCell ref="A13:E13"/>
    <mergeCell ref="G13:L13"/>
    <mergeCell ref="G14:L14"/>
    <mergeCell ref="G15:L15"/>
    <mergeCell ref="A18:C18"/>
    <mergeCell ref="D18:F18"/>
    <mergeCell ref="G18:H18"/>
    <mergeCell ref="D19:F19"/>
    <mergeCell ref="G19:H19"/>
    <mergeCell ref="A19:C19"/>
    <mergeCell ref="A20:C20"/>
    <mergeCell ref="D20:F20"/>
    <mergeCell ref="G20:H20"/>
    <mergeCell ref="A21:C21"/>
    <mergeCell ref="D21:F21"/>
    <mergeCell ref="G21:H21"/>
    <mergeCell ref="B35:D35"/>
    <mergeCell ref="H35:J35"/>
    <mergeCell ref="B36:D36"/>
    <mergeCell ref="H36:J36"/>
    <mergeCell ref="A38:I41"/>
    <mergeCell ref="J38:K41"/>
    <mergeCell ref="H22:K22"/>
    <mergeCell ref="G24:J24"/>
    <mergeCell ref="G25:J25"/>
    <mergeCell ref="A26:E26"/>
    <mergeCell ref="G26:J26"/>
    <mergeCell ref="A27:E27"/>
    <mergeCell ref="G27:J27"/>
  </mergeCells>
  <hyperlinks>
    <hyperlink r:id="rId1" ref="A12"/>
  </hyperlinks>
  <printOptions/>
  <pageMargins bottom="0.2362204724409449" footer="0.0" header="0.0" left="0.5118110236220472" right="0.5118110236220472" top="0.6299212598425197"/>
  <pageSetup paperSize="9" orientation="portrait"/>
  <drawing r:id="rId2"/>
</worksheet>
</file>