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voice" sheetId="1" r:id="rId5"/>
  </sheets>
  <definedNames>
    <definedName name="DISC">invoice!$K$18:$K$20</definedName>
    <definedName name="TAX">invoice!$J$18:$J$20</definedName>
    <definedName name="RATE_USD">invoice!$E$18:$E$20</definedName>
    <definedName name="QTY">invoice!$H$18:$H$20</definedName>
  </definedNames>
  <calcPr/>
</workbook>
</file>

<file path=xl/sharedStrings.xml><?xml version="1.0" encoding="utf-8"?>
<sst xmlns="http://schemas.openxmlformats.org/spreadsheetml/2006/main" count="45" uniqueCount="39">
  <si>
    <t>INVOICE</t>
  </si>
  <si>
    <t>[BUSINESS NAME]</t>
  </si>
  <si>
    <t>[OWNER NAME]</t>
  </si>
  <si>
    <t>[E-MAIL]</t>
  </si>
  <si>
    <t>[PHONE]</t>
  </si>
  <si>
    <t>[WEBSITE]</t>
  </si>
  <si>
    <t>[ADDRESS]</t>
  </si>
  <si>
    <t>Bill to</t>
  </si>
  <si>
    <t>Ship to</t>
  </si>
  <si>
    <t>Invoice no.:</t>
  </si>
  <si>
    <t>[CLIENT NAME]</t>
  </si>
  <si>
    <t>[SHIPPING ADDRESS]</t>
  </si>
  <si>
    <t>Invoice date:</t>
  </si>
  <si>
    <t>[MM.DD.YYYY]</t>
  </si>
  <si>
    <t>[TRACKING #]</t>
  </si>
  <si>
    <t>Due:</t>
  </si>
  <si>
    <t>DESCRIPTION</t>
  </si>
  <si>
    <t>RATE, USD</t>
  </si>
  <si>
    <t>QTY</t>
  </si>
  <si>
    <t>TAX, %</t>
  </si>
  <si>
    <t>DISC, %</t>
  </si>
  <si>
    <t>AMOUNT, USD</t>
  </si>
  <si>
    <t>[ITEM NAME #1]</t>
  </si>
  <si>
    <t>[ITEM NAME #2]</t>
  </si>
  <si>
    <t>[ITEM NAME #3]</t>
  </si>
  <si>
    <t>Payment instruction</t>
  </si>
  <si>
    <t>Subtotal, USD:</t>
  </si>
  <si>
    <t xml:space="preserve">[ADD INFORMATION ABOUT </t>
  </si>
  <si>
    <t>Discount, USD:</t>
  </si>
  <si>
    <t>YOUR PAYMENT METHOD]</t>
  </si>
  <si>
    <t>Shipping Cost, USD:</t>
  </si>
  <si>
    <t>Sales Tax, USD:</t>
  </si>
  <si>
    <t>Total, USD:</t>
  </si>
  <si>
    <t>Amount paid, USD:</t>
  </si>
  <si>
    <t>Balance Due, USD:</t>
  </si>
  <si>
    <t>Notes:</t>
  </si>
  <si>
    <t>Client signature</t>
  </si>
  <si>
    <t>Business signature</t>
  </si>
  <si>
    <t>Refrens.com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</si>
</sst>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m/dd/yy"/>
    <numFmt numFmtId="165" formatCode="0.0"/>
  </numFmts>
  <fonts count="13">
    <font>
      <sz val="11.0"/>
      <color theme="1"/>
      <name val="Calibri"/>
      <scheme val="minor"/>
    </font>
    <font>
      <b/>
      <sz val="40.0"/>
      <color theme="1"/>
      <name val="Lucida Sans"/>
    </font>
    <font>
      <b/>
      <sz val="10.0"/>
      <color theme="1"/>
      <name val="Lucida Sans"/>
    </font>
    <font>
      <sz val="11.0"/>
      <color theme="1"/>
      <name val="Lucida Sans"/>
    </font>
    <font>
      <sz val="10.0"/>
      <color theme="1"/>
      <name val="Lucida Sans"/>
    </font>
    <font/>
    <font>
      <b/>
      <sz val="9.0"/>
      <color theme="1"/>
      <name val="Lucida Sans"/>
    </font>
    <font>
      <sz val="9.0"/>
      <color theme="1"/>
      <name val="Lucida Sans"/>
    </font>
    <font>
      <b/>
      <sz val="11.0"/>
      <color theme="1"/>
      <name val="Lucida Sans"/>
    </font>
    <font>
      <sz val="10.0"/>
      <color rgb="FFA5A5A5"/>
      <name val="Lucida Sans"/>
    </font>
    <font>
      <sz val="10.0"/>
      <color rgb="FF0000FF"/>
      <name val="Lucida Sans"/>
    </font>
    <font>
      <b/>
      <u/>
      <sz val="11.0"/>
      <color rgb="FF0563C1"/>
      <name val="Lucida Sans"/>
    </font>
    <font>
      <b/>
      <u/>
      <sz val="11.0"/>
      <color rgb="FF0000FF"/>
      <name val="Lucida Sans"/>
    </font>
  </fonts>
  <fills count="3">
    <fill>
      <patternFill patternType="none"/>
    </fill>
    <fill>
      <patternFill patternType="lightGray"/>
    </fill>
    <fill>
      <patternFill patternType="solid">
        <fgColor rgb="FFF5FCF7"/>
        <bgColor rgb="FFF5FCF7"/>
      </patternFill>
    </fill>
  </fills>
  <borders count="6">
    <border/>
    <border>
      <bottom style="medium">
        <color rgb="FF34C759"/>
      </bottom>
    </border>
    <border>
      <left style="thin">
        <color rgb="FF34C759"/>
      </left>
      <top style="thin">
        <color rgb="FF34C759"/>
      </top>
      <bottom style="thin">
        <color rgb="FF34C759"/>
      </bottom>
    </border>
    <border>
      <top style="thin">
        <color rgb="FF34C759"/>
      </top>
      <bottom style="thin">
        <color rgb="FF34C759"/>
      </bottom>
    </border>
    <border>
      <right style="thin">
        <color rgb="FF34C759"/>
      </right>
      <top style="thin">
        <color rgb="FF34C759"/>
      </top>
      <bottom style="thin">
        <color rgb="FF34C759"/>
      </bottom>
    </border>
    <border>
      <left style="thin">
        <color rgb="FF34C759"/>
      </left>
      <right style="thin">
        <color rgb="FF34C759"/>
      </right>
      <top style="thin">
        <color rgb="FF34C759"/>
      </top>
      <bottom style="thin">
        <color rgb="FF34C759"/>
      </bottom>
    </border>
  </borders>
  <cellStyleXfs count="1">
    <xf borderId="0" fillId="0" fontId="0" numFmtId="0" applyAlignment="1" applyFont="1"/>
  </cellStyleXfs>
  <cellXfs count="3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textRotation="90"/>
    </xf>
    <xf borderId="0" fillId="0" fontId="2" numFmtId="0" xfId="0" applyAlignment="1" applyFont="1">
      <alignment horizontal="left" shrinkToFit="0" vertical="center" wrapText="1"/>
    </xf>
    <xf borderId="0" fillId="0" fontId="3" numFmtId="0" xfId="0" applyAlignment="1" applyFont="1">
      <alignment vertical="center"/>
    </xf>
    <xf borderId="0" fillId="0" fontId="3" numFmtId="0" xfId="0" applyAlignment="1" applyFont="1">
      <alignment horizontal="center" vertical="center"/>
    </xf>
    <xf borderId="0" fillId="0" fontId="4" numFmtId="0" xfId="0" applyAlignment="1" applyFont="1">
      <alignment horizontal="left" shrinkToFit="0" vertical="center" wrapText="1"/>
    </xf>
    <xf borderId="0" fillId="0" fontId="4" numFmtId="0" xfId="0" applyAlignment="1" applyFont="1">
      <alignment vertical="center"/>
    </xf>
    <xf borderId="1" fillId="0" fontId="4" numFmtId="0" xfId="0" applyAlignment="1" applyBorder="1" applyFont="1">
      <alignment horizontal="left" vertical="center"/>
    </xf>
    <xf borderId="1" fillId="0" fontId="5" numFmtId="0" xfId="0" applyBorder="1" applyFont="1"/>
    <xf borderId="1" fillId="0" fontId="4" numFmtId="0" xfId="0" applyAlignment="1" applyBorder="1" applyFont="1">
      <alignment vertical="center"/>
    </xf>
    <xf borderId="0" fillId="0" fontId="2" numFmtId="0" xfId="0" applyAlignment="1" applyFont="1">
      <alignment shrinkToFit="0" vertical="center" wrapText="1"/>
    </xf>
    <xf borderId="0" fillId="0" fontId="3" numFmtId="0" xfId="0" applyAlignment="1" applyFont="1">
      <alignment shrinkToFit="0" vertical="center" wrapText="1"/>
    </xf>
    <xf borderId="0" fillId="0" fontId="3" numFmtId="0" xfId="0" applyAlignment="1" applyFont="1">
      <alignment horizontal="left" vertical="center"/>
    </xf>
    <xf borderId="0" fillId="0" fontId="1" numFmtId="0" xfId="0" applyAlignment="1" applyFont="1">
      <alignment textRotation="90" vertical="top"/>
    </xf>
    <xf borderId="0" fillId="0" fontId="4" numFmtId="0" xfId="0" applyAlignment="1" applyFont="1">
      <alignment shrinkToFit="0" vertical="center" wrapText="1"/>
    </xf>
    <xf borderId="0" fillId="0" fontId="3" numFmtId="164" xfId="0" applyAlignment="1" applyFont="1" applyNumberFormat="1">
      <alignment horizontal="left" vertical="center"/>
    </xf>
    <xf borderId="2" fillId="0" fontId="6" numFmtId="0" xfId="0" applyAlignment="1" applyBorder="1" applyFont="1">
      <alignment horizontal="left" vertical="center"/>
    </xf>
    <xf borderId="3" fillId="0" fontId="5" numFmtId="0" xfId="0" applyBorder="1" applyFont="1"/>
    <xf borderId="4" fillId="0" fontId="5" numFmtId="0" xfId="0" applyBorder="1" applyFont="1"/>
    <xf borderId="2" fillId="0" fontId="6" numFmtId="0" xfId="0" applyAlignment="1" applyBorder="1" applyFont="1">
      <alignment horizontal="center" vertical="center"/>
    </xf>
    <xf borderId="5" fillId="0" fontId="6" numFmtId="0" xfId="0" applyAlignment="1" applyBorder="1" applyFont="1">
      <alignment horizontal="center" vertical="center"/>
    </xf>
    <xf borderId="2" fillId="2" fontId="7" numFmtId="0" xfId="0" applyAlignment="1" applyBorder="1" applyFill="1" applyFont="1">
      <alignment horizontal="left" shrinkToFit="0" vertical="center" wrapText="1"/>
    </xf>
    <xf borderId="2" fillId="2" fontId="7" numFmtId="4" xfId="0" applyAlignment="1" applyBorder="1" applyFill="1" applyFont="1" applyNumberFormat="1">
      <alignment horizontal="center" vertical="center"/>
    </xf>
    <xf borderId="2" fillId="2" fontId="7" numFmtId="0" xfId="0" applyAlignment="1" applyBorder="1" applyFill="1" applyFont="1">
      <alignment horizontal="center" vertical="center"/>
    </xf>
    <xf borderId="5" fillId="2" fontId="7" numFmtId="165" xfId="0" applyAlignment="1" applyBorder="1" applyFill="1" applyFont="1" applyNumberFormat="1">
      <alignment horizontal="center" vertical="center"/>
    </xf>
    <xf borderId="5" fillId="2" fontId="7" numFmtId="4" xfId="0" applyAlignment="1" applyBorder="1" applyFill="1" applyFont="1" applyNumberFormat="1">
      <alignment horizontal="center" vertical="center"/>
    </xf>
    <xf borderId="0" fillId="0" fontId="3" numFmtId="2" xfId="0" applyAlignment="1" applyFont="1" applyNumberFormat="1">
      <alignment vertical="center"/>
    </xf>
    <xf borderId="0" fillId="0" fontId="8" numFmtId="0" xfId="0" applyAlignment="1" applyFont="1">
      <alignment vertical="center"/>
    </xf>
    <xf borderId="0" fillId="0" fontId="2" numFmtId="0" xfId="0" applyAlignment="1" applyFont="1">
      <alignment horizontal="left" vertical="center"/>
    </xf>
    <xf borderId="0" fillId="0" fontId="2" numFmtId="4" xfId="0" applyAlignment="1" applyFont="1" applyNumberFormat="1">
      <alignment vertical="center"/>
    </xf>
    <xf borderId="0" fillId="0" fontId="3" numFmtId="0" xfId="0" applyAlignment="1" applyFont="1">
      <alignment horizontal="left" shrinkToFit="0" vertical="center" wrapText="1"/>
    </xf>
    <xf borderId="0" fillId="0" fontId="9" numFmtId="0" xfId="0" applyAlignment="1" applyFont="1">
      <alignment horizontal="left" vertical="center"/>
    </xf>
    <xf borderId="0" fillId="0" fontId="9" numFmtId="4" xfId="0" applyAlignment="1" applyFont="1" applyNumberFormat="1">
      <alignment vertical="center"/>
    </xf>
    <xf borderId="0" fillId="0" fontId="4" numFmtId="0" xfId="0" applyAlignment="1" applyFont="1">
      <alignment horizontal="left" vertical="center"/>
    </xf>
    <xf borderId="0" fillId="0" fontId="4" numFmtId="4" xfId="0" applyAlignment="1" applyFont="1" applyNumberFormat="1">
      <alignment vertical="center"/>
    </xf>
    <xf borderId="1" fillId="0" fontId="4" numFmtId="4" xfId="0" applyAlignment="1" applyBorder="1" applyFont="1" applyNumberFormat="1">
      <alignment vertical="center"/>
    </xf>
    <xf borderId="0" fillId="0" fontId="10" numFmtId="0" xfId="0" applyAlignment="1" applyFont="1">
      <alignment readingOrder="0" vertical="center"/>
    </xf>
    <xf borderId="0" fillId="0" fontId="11" numFmtId="0" xfId="0" applyAlignment="1" applyFont="1">
      <alignment readingOrder="0" vertical="center"/>
    </xf>
    <xf borderId="0" fillId="0" fontId="12" numFmtId="0" xfId="0" applyAlignment="1" applyFont="1">
      <alignment readingOrder="0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9</xdr:col>
      <xdr:colOff>381000</xdr:colOff>
      <xdr:row>0</xdr:row>
      <xdr:rowOff>0</xdr:rowOff>
    </xdr:from>
    <xdr:ext cx="1581150" cy="16668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refrens.com/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3.29"/>
    <col customWidth="1" min="2" max="3" width="11.43"/>
    <col customWidth="1" min="4" max="4" width="2.0"/>
    <col customWidth="1" min="5" max="6" width="6.86"/>
    <col customWidth="1" min="7" max="7" width="2.14"/>
    <col customWidth="1" min="8" max="8" width="7.29"/>
    <col customWidth="1" min="9" max="9" width="2.29"/>
    <col customWidth="1" min="10" max="10" width="8.0"/>
    <col customWidth="1" min="11" max="11" width="9.0"/>
    <col customWidth="1" min="12" max="12" width="17.0"/>
    <col customWidth="1" min="13" max="13" width="0.29"/>
    <col customWidth="1" min="14" max="14" width="15.29"/>
    <col customWidth="1" min="15" max="15" width="8.86"/>
    <col customWidth="1" min="16" max="26" width="8.71"/>
  </cols>
  <sheetData>
    <row r="1" ht="18.75" customHeight="1">
      <c r="A1" s="1" t="s">
        <v>0</v>
      </c>
      <c r="B1" s="2" t="s">
        <v>1</v>
      </c>
      <c r="I1" s="3"/>
      <c r="J1" s="4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8.75" customHeight="1">
      <c r="B2" s="5" t="s">
        <v>2</v>
      </c>
      <c r="I2" s="2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8.75" customHeight="1">
      <c r="B3" s="5" t="s">
        <v>3</v>
      </c>
      <c r="I3" s="5"/>
      <c r="M3" s="6"/>
      <c r="N3" s="6"/>
      <c r="O3" s="6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8.75" customHeight="1">
      <c r="B4" s="5" t="s">
        <v>4</v>
      </c>
      <c r="I4" s="5"/>
      <c r="M4" s="6"/>
      <c r="N4" s="6"/>
      <c r="O4" s="6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18.75" customHeight="1">
      <c r="B5" s="5" t="s">
        <v>5</v>
      </c>
      <c r="I5" s="5"/>
      <c r="M5" s="6"/>
      <c r="N5" s="6"/>
      <c r="O5" s="6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18.75" customHeight="1">
      <c r="B6" s="5" t="s">
        <v>6</v>
      </c>
      <c r="I6" s="5"/>
      <c r="M6" s="6"/>
      <c r="N6" s="6"/>
      <c r="O6" s="6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18.75" customHeight="1">
      <c r="B7" s="5"/>
      <c r="I7" s="5"/>
      <c r="M7" s="6"/>
      <c r="N7" s="6"/>
      <c r="O7" s="6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13.5" customHeight="1">
      <c r="B8" s="7"/>
      <c r="C8" s="8"/>
      <c r="D8" s="8"/>
      <c r="E8" s="8"/>
      <c r="F8" s="8"/>
      <c r="G8" s="8"/>
      <c r="H8" s="8"/>
      <c r="I8" s="7"/>
      <c r="J8" s="9"/>
      <c r="K8" s="9"/>
      <c r="L8" s="9"/>
      <c r="M8" s="6"/>
      <c r="N8" s="6"/>
      <c r="O8" s="6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13.5" customHeight="1"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17.25" customHeight="1">
      <c r="B10" s="2" t="s">
        <v>7</v>
      </c>
      <c r="D10" s="10"/>
      <c r="E10" s="2" t="s">
        <v>8</v>
      </c>
      <c r="I10" s="11"/>
      <c r="J10" s="2" t="s">
        <v>9</v>
      </c>
      <c r="L10" s="12">
        <v>1.0</v>
      </c>
      <c r="M10" s="3"/>
      <c r="N10" s="3"/>
      <c r="O10" s="6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17.25" customHeight="1">
      <c r="A11" s="13"/>
      <c r="B11" s="5" t="s">
        <v>10</v>
      </c>
      <c r="D11" s="14"/>
      <c r="E11" s="5" t="s">
        <v>11</v>
      </c>
      <c r="I11" s="11"/>
      <c r="J11" s="2" t="s">
        <v>12</v>
      </c>
      <c r="L11" s="15" t="s">
        <v>13</v>
      </c>
      <c r="M11" s="3"/>
      <c r="N11" s="3"/>
      <c r="O11" s="6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17.25" customHeight="1">
      <c r="A12" s="3"/>
      <c r="B12" s="5" t="s">
        <v>3</v>
      </c>
      <c r="D12" s="14"/>
      <c r="E12" s="5" t="s">
        <v>14</v>
      </c>
      <c r="I12" s="11"/>
      <c r="J12" s="2" t="s">
        <v>15</v>
      </c>
      <c r="L12" s="15" t="s">
        <v>13</v>
      </c>
      <c r="M12" s="3"/>
      <c r="N12" s="3"/>
      <c r="O12" s="6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17.25" customHeight="1">
      <c r="A13" s="3"/>
      <c r="B13" s="5" t="s">
        <v>4</v>
      </c>
      <c r="D13" s="14"/>
      <c r="E13" s="5"/>
      <c r="I13" s="11"/>
      <c r="J13" s="11"/>
      <c r="K13" s="11"/>
      <c r="L13" s="6"/>
      <c r="M13" s="6"/>
      <c r="N13" s="6"/>
      <c r="O13" s="6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17.25" customHeight="1">
      <c r="A14" s="3"/>
      <c r="B14" s="5" t="s">
        <v>6</v>
      </c>
      <c r="D14" s="14"/>
      <c r="E14" s="5"/>
      <c r="I14" s="14"/>
      <c r="J14" s="14"/>
      <c r="K14" s="14"/>
      <c r="L14" s="6"/>
      <c r="M14" s="6"/>
      <c r="N14" s="6"/>
      <c r="O14" s="6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17.25" customHeight="1">
      <c r="A15" s="3"/>
      <c r="B15" s="5"/>
      <c r="D15" s="11"/>
      <c r="E15" s="5"/>
      <c r="I15" s="14"/>
      <c r="J15" s="14"/>
      <c r="K15" s="14"/>
      <c r="L15" s="6"/>
      <c r="M15" s="6"/>
      <c r="N15" s="6"/>
      <c r="O15" s="6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13.5" customHeight="1">
      <c r="A16" s="3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26.25" customHeight="1">
      <c r="A17" s="4"/>
      <c r="B17" s="16" t="s">
        <v>16</v>
      </c>
      <c r="C17" s="17"/>
      <c r="D17" s="18"/>
      <c r="E17" s="19" t="s">
        <v>17</v>
      </c>
      <c r="F17" s="17"/>
      <c r="G17" s="18"/>
      <c r="H17" s="19" t="s">
        <v>18</v>
      </c>
      <c r="I17" s="18"/>
      <c r="J17" s="20" t="s">
        <v>19</v>
      </c>
      <c r="K17" s="20" t="s">
        <v>20</v>
      </c>
      <c r="L17" s="20" t="s">
        <v>21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26.25" customHeight="1">
      <c r="A18" s="3"/>
      <c r="B18" s="21" t="s">
        <v>22</v>
      </c>
      <c r="C18" s="17"/>
      <c r="D18" s="18"/>
      <c r="E18" s="22">
        <v>1000.0</v>
      </c>
      <c r="F18" s="17"/>
      <c r="G18" s="18"/>
      <c r="H18" s="23">
        <v>10.0</v>
      </c>
      <c r="I18" s="18"/>
      <c r="J18" s="24">
        <v>20.5</v>
      </c>
      <c r="K18" s="24">
        <v>5.0</v>
      </c>
      <c r="L18" s="25">
        <f t="shared" ref="L18:L20" si="1">IFERROR(E18*H18+E18*H18*J18%-E18*H18*K18%,"")</f>
        <v>11550</v>
      </c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26.25" customHeight="1">
      <c r="A19" s="3"/>
      <c r="B19" s="21" t="s">
        <v>23</v>
      </c>
      <c r="C19" s="17"/>
      <c r="D19" s="18"/>
      <c r="E19" s="22">
        <v>1000.0</v>
      </c>
      <c r="F19" s="17"/>
      <c r="G19" s="18"/>
      <c r="H19" s="23">
        <v>10.0</v>
      </c>
      <c r="I19" s="18"/>
      <c r="J19" s="24">
        <v>20.5</v>
      </c>
      <c r="K19" s="24">
        <v>10.0</v>
      </c>
      <c r="L19" s="25">
        <f t="shared" si="1"/>
        <v>11050</v>
      </c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26.25" customHeight="1">
      <c r="A20" s="3"/>
      <c r="B20" s="21" t="s">
        <v>24</v>
      </c>
      <c r="C20" s="17"/>
      <c r="D20" s="18"/>
      <c r="E20" s="22">
        <v>1000.0</v>
      </c>
      <c r="F20" s="17"/>
      <c r="G20" s="18"/>
      <c r="H20" s="23">
        <v>10.0</v>
      </c>
      <c r="I20" s="18"/>
      <c r="J20" s="24">
        <v>20.5</v>
      </c>
      <c r="K20" s="24">
        <v>3.0</v>
      </c>
      <c r="L20" s="25">
        <f t="shared" si="1"/>
        <v>11750</v>
      </c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13.5" customHeight="1">
      <c r="A21" s="3"/>
      <c r="B21" s="3"/>
      <c r="C21" s="3"/>
      <c r="D21" s="3"/>
      <c r="E21" s="3"/>
      <c r="F21" s="3"/>
      <c r="G21" s="3"/>
      <c r="H21" s="26"/>
      <c r="I21" s="26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13.5" customHeight="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18.0" customHeight="1">
      <c r="A23" s="3"/>
      <c r="B23" s="2" t="s">
        <v>25</v>
      </c>
      <c r="G23" s="27"/>
      <c r="H23" s="28" t="s">
        <v>26</v>
      </c>
      <c r="L23" s="29">
        <f>SUMPRODUCT(RATE_USD,QTY)</f>
        <v>30000</v>
      </c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18.0" customHeight="1">
      <c r="A24" s="3"/>
      <c r="B24" s="5" t="s">
        <v>27</v>
      </c>
      <c r="G24" s="30"/>
      <c r="H24" s="31" t="s">
        <v>28</v>
      </c>
      <c r="L24" s="32">
        <f t="array" ref="L24">SUMPRODUCT(RATE_USD,QTY,DISC%)</f>
        <v>1800</v>
      </c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18.0" customHeight="1">
      <c r="A25" s="3"/>
      <c r="B25" s="5" t="s">
        <v>29</v>
      </c>
      <c r="G25" s="30"/>
      <c r="H25" s="33" t="s">
        <v>30</v>
      </c>
      <c r="L25" s="34">
        <v>500.0</v>
      </c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18.0" customHeight="1">
      <c r="A26" s="3"/>
      <c r="B26" s="5"/>
      <c r="G26" s="30"/>
      <c r="H26" s="33" t="s">
        <v>31</v>
      </c>
      <c r="L26" s="34">
        <f t="array" ref="L26">SUMPRODUCT(RATE_USD,QTY,TAX%)</f>
        <v>6150</v>
      </c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18.0" customHeight="1">
      <c r="A27" s="3"/>
      <c r="B27" s="5"/>
      <c r="G27" s="30"/>
      <c r="H27" s="28" t="s">
        <v>32</v>
      </c>
      <c r="L27" s="29">
        <f>L23-L24+L26+L25</f>
        <v>34850</v>
      </c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8.0" customHeight="1">
      <c r="A28" s="3"/>
      <c r="B28" s="5"/>
      <c r="G28" s="30"/>
      <c r="H28" s="33" t="s">
        <v>33</v>
      </c>
      <c r="L28" s="34">
        <v>0.0</v>
      </c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9.0" customHeight="1">
      <c r="A29" s="3"/>
      <c r="B29" s="5"/>
      <c r="C29" s="5"/>
      <c r="D29" s="5"/>
      <c r="E29" s="5"/>
      <c r="F29" s="5"/>
      <c r="G29" s="30"/>
      <c r="H29" s="7"/>
      <c r="I29" s="7"/>
      <c r="J29" s="7"/>
      <c r="K29" s="7"/>
      <c r="L29" s="35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9.0" customHeight="1">
      <c r="A30" s="3"/>
      <c r="B30" s="5"/>
      <c r="G30" s="30"/>
      <c r="H30" s="33"/>
      <c r="I30" s="33"/>
      <c r="J30" s="33"/>
      <c r="K30" s="33"/>
      <c r="L30" s="34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18.0" customHeight="1">
      <c r="A31" s="3"/>
      <c r="B31" s="5"/>
      <c r="G31" s="30"/>
      <c r="H31" s="28" t="s">
        <v>34</v>
      </c>
      <c r="L31" s="29">
        <f>L27-L28</f>
        <v>34850</v>
      </c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0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13.5" customHeight="1">
      <c r="A33" s="3"/>
      <c r="B33" s="28" t="s">
        <v>35</v>
      </c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17.25" customHeight="1">
      <c r="A34" s="3"/>
      <c r="B34" s="2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13.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13.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18.75" customHeight="1">
      <c r="A37" s="3"/>
      <c r="B37" s="4" t="s">
        <v>36</v>
      </c>
      <c r="E37" s="3"/>
      <c r="F37" s="3"/>
      <c r="G37" s="3"/>
      <c r="H37" s="4" t="s">
        <v>37</v>
      </c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18.75" customHeight="1">
      <c r="A38" s="3"/>
      <c r="B38" s="4" t="s">
        <v>10</v>
      </c>
      <c r="E38" s="3"/>
      <c r="F38" s="3"/>
      <c r="G38" s="3"/>
      <c r="H38" s="4" t="s">
        <v>2</v>
      </c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13.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13.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6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13.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7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13.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8" t="s">
        <v>38</v>
      </c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13.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13.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13.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7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13.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13.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13.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13.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13.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13.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3.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13.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13.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13.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3.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13.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3.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13.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13.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13.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13.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13.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3.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13.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13.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13.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13.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13.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13.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13.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13.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13.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13.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13.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13.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13.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13.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13.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13.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13.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13.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13.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3.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3.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3.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13.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13.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3.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3.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3.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3.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3.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3.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3.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3.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3.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3.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3.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3.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3.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3.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3.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3.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3.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3.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3.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3.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3.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3.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3.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3.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3.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3.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3.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3.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3.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3.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3.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3.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3.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3.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3.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3.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3.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3.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3.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3.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3.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3.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3.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3.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3.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3.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3.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3.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3.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3.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3.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3.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3.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3.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3.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3.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3.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3.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3.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3.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3.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3.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3.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3.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3.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3.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3.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3.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3.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3.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3.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3.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3.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3.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3.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3.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3.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3.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3.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3.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3.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3.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3.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3.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3.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3.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3.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3.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3.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3.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3.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3.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3.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3.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3.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3.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3.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3.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3.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3.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3.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3.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3.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3.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3.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3.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3.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3.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3.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3.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3.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3.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3.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3.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3.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3.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3.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3.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3.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3.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3.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3.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3.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3.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3.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3.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3.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3.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3.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3.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3.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3.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3.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13.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13.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13.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13.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13.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13.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13.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13.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13.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13.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13.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13.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13.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13.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13.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13.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13.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13.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13.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13.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13.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13.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13.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13.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13.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13.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13.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13.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13.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13.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13.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13.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13.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13.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13.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13.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13.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13.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13.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13.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13.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13.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13.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13.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13.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13.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13.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13.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13.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13.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13.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13.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13.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13.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13.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13.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13.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13.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13.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13.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13.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13.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13.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13.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13.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13.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13.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13.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13.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13.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13.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13.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13.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13.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13.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13.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13.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13.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13.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13.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13.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13.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13.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13.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13.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13.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13.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13.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13.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13.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13.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13.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13.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13.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13.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13.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13.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13.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13.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13.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13.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13.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13.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13.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13.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13.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13.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13.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13.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13.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13.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13.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13.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13.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13.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13.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13.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13.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13.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13.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13.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13.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13.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13.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13.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13.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13.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13.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13.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13.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13.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13.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13.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13.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13.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13.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13.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13.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13.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13.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13.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13.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13.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13.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13.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13.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13.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13.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13.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13.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13.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13.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13.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13.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13.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13.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13.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13.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13.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13.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13.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13.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13.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13.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13.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13.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13.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13.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13.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13.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13.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13.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13.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13.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13.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13.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13.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13.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13.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13.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13.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13.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13.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13.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13.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13.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13.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13.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13.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13.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13.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13.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13.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13.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13.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13.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13.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13.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13.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13.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13.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13.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13.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13.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13.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13.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13.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13.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13.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13.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13.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13.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13.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13.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13.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13.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13.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13.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13.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13.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13.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13.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13.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13.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13.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13.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13.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13.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13.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13.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13.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13.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13.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13.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13.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13.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13.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13.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13.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13.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13.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13.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13.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13.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13.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13.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13.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13.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13.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13.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13.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13.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13.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13.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13.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13.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13.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13.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13.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13.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13.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13.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13.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13.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13.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13.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13.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13.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13.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13.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13.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13.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13.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13.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13.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13.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13.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13.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13.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13.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13.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13.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13.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13.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13.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13.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13.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13.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13.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13.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13.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13.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13.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13.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13.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13.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13.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13.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13.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13.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13.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13.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13.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13.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13.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13.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13.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13.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13.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13.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13.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13.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13.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13.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13.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13.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13.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13.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13.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13.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13.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13.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13.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13.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13.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13.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13.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13.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13.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13.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13.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13.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13.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13.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13.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13.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13.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13.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13.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13.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13.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13.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13.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13.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13.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13.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13.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13.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13.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13.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13.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13.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13.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13.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13.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13.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13.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13.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13.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13.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13.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13.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13.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13.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13.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13.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13.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13.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13.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13.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13.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13.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13.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13.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13.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13.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13.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13.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13.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13.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13.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13.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13.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13.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13.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13.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13.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13.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13.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13.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13.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13.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13.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13.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13.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13.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13.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13.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13.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13.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13.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13.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13.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13.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13.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13.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13.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13.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13.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13.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13.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13.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13.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13.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13.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13.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13.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13.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13.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13.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13.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13.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13.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13.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13.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13.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13.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13.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13.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13.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13.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13.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13.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13.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13.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13.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13.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13.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13.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13.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13.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13.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13.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13.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13.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13.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13.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13.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13.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13.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13.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13.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13.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13.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13.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13.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13.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13.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13.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13.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13.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13.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13.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13.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13.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13.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13.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13.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13.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13.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13.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13.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13.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13.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13.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13.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13.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13.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13.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13.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13.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13.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13.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13.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13.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13.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13.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13.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13.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13.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13.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13.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13.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13.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13.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13.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13.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13.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13.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13.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13.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13.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13.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13.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13.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13.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13.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13.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13.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13.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13.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13.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13.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13.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13.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13.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13.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13.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13.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13.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13.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13.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13.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13.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13.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13.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13.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13.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13.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13.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13.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13.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13.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13.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13.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13.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13.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13.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13.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13.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13.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13.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13.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13.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13.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13.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13.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13.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13.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13.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13.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13.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13.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13.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13.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13.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13.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13.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13.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13.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13.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13.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13.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13.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13.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13.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13.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13.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13.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13.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13.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13.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13.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13.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13.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13.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13.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13.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13.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13.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13.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13.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13.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13.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13.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13.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13.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13.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13.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13.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13.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13.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13.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13.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13.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13.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13.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13.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13.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13.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13.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13.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13.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13.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13.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13.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13.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13.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13.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13.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13.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13.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13.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13.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13.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13.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13.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13.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13.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13.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13.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13.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13.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13.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13.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13.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13.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13.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13.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13.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13.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13.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13.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13.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13.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13.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13.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13.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13.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13.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13.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13.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13.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13.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13.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13.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13.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13.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13.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13.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13.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13.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13.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13.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13.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13.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13.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13.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13.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13.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13.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13.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13.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13.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13.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13.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13.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13.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13.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13.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13.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13.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13.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13.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13.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13.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13.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13.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13.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13.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13.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13.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13.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13.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13.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13.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13.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13.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13.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13.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13.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13.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13.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13.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13.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13.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13.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13.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13.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13.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13.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13.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13.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13.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13.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13.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13.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13.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13.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13.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13.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13.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13.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13.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13.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13.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13.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13.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13.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13.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13.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13.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13.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13.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13.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13.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13.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13.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13.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13.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13.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13.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13.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13.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13.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13.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13.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13.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ht="13.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ht="13.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ht="13.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ht="13.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ht="13.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ht="13.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ht="13.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ht="13.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ht="13.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ht="13.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ht="13.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ht="13.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ht="13.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ht="13.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ht="13.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ht="13.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ht="13.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ht="13.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ht="13.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ht="13.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ht="13.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ht="13.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ht="13.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ht="13.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ht="13.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ht="13.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ht="13.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ht="13.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ht="13.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ht="13.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ht="13.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ht="13.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ht="13.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ht="13.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ht="13.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ht="13.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</sheetData>
  <mergeCells count="58">
    <mergeCell ref="E20:G20"/>
    <mergeCell ref="H20:I20"/>
    <mergeCell ref="B18:D18"/>
    <mergeCell ref="E18:G18"/>
    <mergeCell ref="H18:I18"/>
    <mergeCell ref="B19:D19"/>
    <mergeCell ref="E19:G19"/>
    <mergeCell ref="H19:I19"/>
    <mergeCell ref="B20:D20"/>
    <mergeCell ref="B23:F23"/>
    <mergeCell ref="H23:K23"/>
    <mergeCell ref="B24:F24"/>
    <mergeCell ref="H24:K24"/>
    <mergeCell ref="B25:F25"/>
    <mergeCell ref="H25:K25"/>
    <mergeCell ref="H26:K26"/>
    <mergeCell ref="B31:F31"/>
    <mergeCell ref="B37:D37"/>
    <mergeCell ref="B38:D38"/>
    <mergeCell ref="H37:K37"/>
    <mergeCell ref="H38:K38"/>
    <mergeCell ref="B26:F26"/>
    <mergeCell ref="B27:F27"/>
    <mergeCell ref="B28:F28"/>
    <mergeCell ref="B30:F30"/>
    <mergeCell ref="H31:K31"/>
    <mergeCell ref="B33:L33"/>
    <mergeCell ref="B34:L34"/>
    <mergeCell ref="B6:H6"/>
    <mergeCell ref="B7:H7"/>
    <mergeCell ref="J10:K10"/>
    <mergeCell ref="J11:K11"/>
    <mergeCell ref="J12:K12"/>
    <mergeCell ref="A1:A10"/>
    <mergeCell ref="B1:H1"/>
    <mergeCell ref="J1:L7"/>
    <mergeCell ref="B2:H2"/>
    <mergeCell ref="B3:H3"/>
    <mergeCell ref="B4:H4"/>
    <mergeCell ref="B5:H5"/>
    <mergeCell ref="E12:H12"/>
    <mergeCell ref="E13:H13"/>
    <mergeCell ref="B8:H8"/>
    <mergeCell ref="B10:C10"/>
    <mergeCell ref="E10:H10"/>
    <mergeCell ref="B11:C11"/>
    <mergeCell ref="E11:H11"/>
    <mergeCell ref="B12:C12"/>
    <mergeCell ref="B13:C13"/>
    <mergeCell ref="B14:C14"/>
    <mergeCell ref="E14:H14"/>
    <mergeCell ref="B15:C15"/>
    <mergeCell ref="E15:H15"/>
    <mergeCell ref="B17:D17"/>
    <mergeCell ref="E17:G17"/>
    <mergeCell ref="H17:I17"/>
    <mergeCell ref="H27:K27"/>
    <mergeCell ref="H28:K28"/>
  </mergeCells>
  <hyperlinks>
    <hyperlink r:id="rId1" ref="L42"/>
  </hyperlinks>
  <printOptions/>
  <pageMargins bottom="0.40005080010160027" footer="0.0" header="0.0" left="0.0" right="0.5118110236220472" top="0.6299212598425197"/>
  <pageSetup paperSize="9" orientation="portrait"/>
  <drawing r:id="rId2"/>
</worksheet>
</file>