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oice" sheetId="1" r:id="rId5"/>
  </sheets>
  <definedNames>
    <definedName name="AMOUNT_USD">invoice!$K$17:$K$19</definedName>
    <definedName name="DISC">invoice!$J$17:$J$19</definedName>
    <definedName name="QTY">invoice!$F$17:$F$19</definedName>
    <definedName name="TAX">invoice!$H$17:$H$19</definedName>
    <definedName name="RATE_USD">invoice!$D$17:$D$19</definedName>
  </definedNames>
  <calcPr/>
</workbook>
</file>

<file path=xl/sharedStrings.xml><?xml version="1.0" encoding="utf-8"?>
<sst xmlns="http://schemas.openxmlformats.org/spreadsheetml/2006/main" count="42" uniqueCount="37">
  <si>
    <t>Invoice</t>
  </si>
  <si>
    <t>Invoice no.:</t>
  </si>
  <si>
    <t>Invoice date:</t>
  </si>
  <si>
    <t>Due:</t>
  </si>
  <si>
    <t>[BUSINESS NAME]</t>
  </si>
  <si>
    <t>Bill to</t>
  </si>
  <si>
    <t>[OWNER NAME]</t>
  </si>
  <si>
    <t>[CLIENT NAME]</t>
  </si>
  <si>
    <t>[E-MAIL]</t>
  </si>
  <si>
    <t>[PHONE]</t>
  </si>
  <si>
    <t>[WEBSITE]</t>
  </si>
  <si>
    <t>[ADDRESS]</t>
  </si>
  <si>
    <t>Ship to</t>
  </si>
  <si>
    <t>[SHIPPING ADDRESS]</t>
  </si>
  <si>
    <t>[TRACKING #]</t>
  </si>
  <si>
    <t>DESCRIPTION</t>
  </si>
  <si>
    <t>RATE</t>
  </si>
  <si>
    <t>QTY</t>
  </si>
  <si>
    <t>TAX, %</t>
  </si>
  <si>
    <t>DISC, %</t>
  </si>
  <si>
    <t>AMOUNT</t>
  </si>
  <si>
    <t>[ITEM NAME #1]</t>
  </si>
  <si>
    <t>[ITEM NAME #2]</t>
  </si>
  <si>
    <t>[ITEM NAME #3]</t>
  </si>
  <si>
    <t>Payment instruction</t>
  </si>
  <si>
    <t>Subtotal:</t>
  </si>
  <si>
    <t xml:space="preserve">[ADD INFORMATION ABOUT </t>
  </si>
  <si>
    <t>Discount:</t>
  </si>
  <si>
    <t>YOUR PAYMENT METHOD]</t>
  </si>
  <si>
    <t>Shipping Cost:</t>
  </si>
  <si>
    <t>Sales Tax:</t>
  </si>
  <si>
    <t>Total:</t>
  </si>
  <si>
    <t>Amount paid:</t>
  </si>
  <si>
    <t>Balance Due:</t>
  </si>
  <si>
    <t>Notes:</t>
  </si>
  <si>
    <t>Client signature</t>
  </si>
  <si>
    <t>Business signature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</si>
</sst>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m/dd/yy"/>
    <numFmt numFmtId="165" formatCode="mm&quot;-&quot;dd&quot;-&quot;yyyy"/>
    <numFmt numFmtId="166" formatCode="[$-409]mmmm\ d\,\ yyyy"/>
    <numFmt numFmtId="167" formatCode="0.0"/>
  </numFmts>
  <fonts count="17">
    <font>
      <sz val="11.0"/>
      <color theme="1"/>
      <name val="Calibri"/>
      <scheme val="minor"/>
    </font>
    <font>
      <b/>
      <sz val="27.0"/>
      <color theme="0"/>
      <name val="Lucida Sans"/>
    </font>
    <font/>
    <font>
      <b/>
      <sz val="10.0"/>
      <color theme="0"/>
      <name val="Lucida Sans"/>
    </font>
    <font>
      <sz val="10.0"/>
      <color theme="0"/>
      <name val="Lucida Sans"/>
    </font>
    <font>
      <sz val="9.0"/>
      <color theme="0"/>
      <name val="Lucida Sans"/>
    </font>
    <font>
      <sz val="10.0"/>
      <color theme="1"/>
      <name val="Lucida Sans"/>
    </font>
    <font>
      <b/>
      <sz val="10.0"/>
      <color theme="1"/>
      <name val="Lucida Sans"/>
    </font>
    <font>
      <sz val="11.0"/>
      <color theme="1"/>
      <name val="Lucida Sans"/>
    </font>
    <font>
      <b/>
      <sz val="8.0"/>
      <color theme="0"/>
      <name val="Lucida Sans"/>
    </font>
    <font>
      <b/>
      <sz val="8.0"/>
      <color rgb="FFFFFFFF"/>
      <name val="Lucida Sans"/>
    </font>
    <font>
      <sz val="9.0"/>
      <color theme="1"/>
      <name val="Lucida Sans"/>
    </font>
    <font>
      <b/>
      <sz val="11.0"/>
      <color theme="1"/>
      <name val="Lucida Sans"/>
    </font>
    <font>
      <b/>
      <sz val="11.0"/>
      <color rgb="FFFFFFFF"/>
      <name val="Lucida Sans"/>
    </font>
    <font>
      <b/>
      <sz val="11.0"/>
      <color theme="0"/>
      <name val="Lucida Sans"/>
    </font>
    <font>
      <sz val="11.0"/>
      <color theme="1"/>
      <name val="&quot;Lucida Sans&quot;"/>
    </font>
    <font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000000"/>
        <bgColor rgb="FF000000"/>
      </patternFill>
    </fill>
  </fills>
  <borders count="14">
    <border/>
    <border>
      <left/>
      <top/>
    </border>
    <border>
      <right/>
      <top/>
    </border>
    <border>
      <left/>
      <right/>
      <top/>
      <bottom/>
    </border>
    <border>
      <left/>
    </border>
    <border>
      <right/>
    </border>
    <border>
      <left/>
      <top/>
      <bottom/>
    </border>
    <border>
      <right/>
      <top/>
      <bottom/>
    </border>
    <border>
      <left/>
      <bottom/>
    </border>
    <border>
      <right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2" fontId="3" numFmtId="0" xfId="0" applyAlignment="1" applyBorder="1" applyFont="1">
      <alignment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vertical="center"/>
    </xf>
    <xf borderId="0" fillId="0" fontId="6" numFmtId="164" xfId="0" applyAlignment="1" applyFont="1" applyNumberFormat="1">
      <alignment vertical="center"/>
    </xf>
    <xf borderId="4" fillId="0" fontId="2" numFmtId="0" xfId="0" applyBorder="1" applyFont="1"/>
    <xf borderId="5" fillId="0" fontId="2" numFmtId="0" xfId="0" applyBorder="1" applyFont="1"/>
    <xf borderId="6" fillId="2" fontId="4" numFmtId="165" xfId="0" applyAlignment="1" applyBorder="1" applyFont="1" applyNumberFormat="1">
      <alignment horizontal="left" vertical="center"/>
    </xf>
    <xf borderId="7" fillId="0" fontId="2" numFmtId="0" xfId="0" applyBorder="1" applyFont="1"/>
    <xf borderId="3" fillId="2" fontId="4" numFmtId="166" xfId="0" applyAlignment="1" applyBorder="1" applyFont="1" applyNumberFormat="1">
      <alignment vertical="center"/>
    </xf>
    <xf borderId="0" fillId="0" fontId="6" numFmtId="0" xfId="0" applyAlignment="1" applyFont="1">
      <alignment vertical="center"/>
    </xf>
    <xf borderId="8" fillId="0" fontId="2" numFmtId="0" xfId="0" applyBorder="1" applyFont="1"/>
    <xf borderId="9" fillId="0" fontId="2" numFmtId="0" xfId="0" applyBorder="1" applyFont="1"/>
    <xf borderId="3" fillId="2" fontId="5" numFmtId="166" xfId="0" applyAlignment="1" applyBorder="1" applyFont="1" applyNumberFormat="1">
      <alignment vertical="center"/>
    </xf>
    <xf borderId="0" fillId="0" fontId="6" numFmtId="0" xfId="0" applyAlignment="1" applyFont="1">
      <alignment horizontal="left" shrinkToFit="0" vertical="center" wrapText="1"/>
    </xf>
    <xf borderId="0" fillId="0" fontId="7" numFmtId="0" xfId="0" applyAlignment="1" applyFont="1">
      <alignment vertical="center"/>
    </xf>
    <xf borderId="0" fillId="0" fontId="8" numFmtId="0" xfId="0" applyAlignment="1" applyFont="1">
      <alignment horizontal="center" vertical="center"/>
    </xf>
    <xf borderId="0" fillId="0" fontId="7" numFmtId="0" xfId="0" applyAlignment="1" applyFont="1">
      <alignment horizontal="left" shrinkToFit="0" vertical="center" wrapText="1"/>
    </xf>
    <xf borderId="0" fillId="0" fontId="8" numFmtId="0" xfId="0" applyAlignment="1" applyFont="1">
      <alignment vertical="center"/>
    </xf>
    <xf borderId="0" fillId="0" fontId="6" numFmtId="0" xfId="0" applyAlignment="1" applyFont="1">
      <alignment horizontal="right" vertical="center"/>
    </xf>
    <xf borderId="0" fillId="0" fontId="6" numFmtId="0" xfId="0" applyAlignment="1" applyFont="1">
      <alignment shrinkToFit="0" vertical="center" wrapText="1"/>
    </xf>
    <xf borderId="0" fillId="0" fontId="6" numFmtId="0" xfId="0" applyAlignment="1" applyFont="1">
      <alignment horizontal="right" vertical="top"/>
    </xf>
    <xf borderId="0" fillId="0" fontId="6" numFmtId="0" xfId="0" applyAlignment="1" applyFont="1">
      <alignment vertical="top"/>
    </xf>
    <xf borderId="0" fillId="0" fontId="8" numFmtId="0" xfId="0" applyAlignment="1" applyFont="1">
      <alignment shrinkToFit="0" vertical="center" wrapText="1"/>
    </xf>
    <xf borderId="0" fillId="0" fontId="8" numFmtId="0" xfId="0" applyAlignment="1" applyFont="1">
      <alignment horizontal="left" shrinkToFit="0" vertical="center" wrapText="1"/>
    </xf>
    <xf borderId="10" fillId="2" fontId="9" numFmtId="0" xfId="0" applyAlignment="1" applyBorder="1" applyFont="1">
      <alignment horizontal="left" vertical="center"/>
    </xf>
    <xf borderId="11" fillId="0" fontId="2" numFmtId="0" xfId="0" applyBorder="1" applyFont="1"/>
    <xf borderId="12" fillId="0" fontId="2" numFmtId="0" xfId="0" applyBorder="1" applyFont="1"/>
    <xf borderId="10" fillId="2" fontId="10" numFmtId="0" xfId="0" applyAlignment="1" applyBorder="1" applyFont="1">
      <alignment horizontal="center" readingOrder="0" vertical="center"/>
    </xf>
    <xf borderId="10" fillId="2" fontId="9" numFmtId="0" xfId="0" applyAlignment="1" applyBorder="1" applyFont="1">
      <alignment horizontal="center" vertical="center"/>
    </xf>
    <xf borderId="13" fillId="2" fontId="9" numFmtId="0" xfId="0" applyAlignment="1" applyBorder="1" applyFont="1">
      <alignment horizontal="center" vertical="center"/>
    </xf>
    <xf borderId="10" fillId="0" fontId="11" numFmtId="0" xfId="0" applyAlignment="1" applyBorder="1" applyFont="1">
      <alignment horizontal="left" shrinkToFit="0" vertical="center" wrapText="1"/>
    </xf>
    <xf borderId="10" fillId="0" fontId="11" numFmtId="4" xfId="0" applyAlignment="1" applyBorder="1" applyFont="1" applyNumberFormat="1">
      <alignment horizontal="center" vertical="center"/>
    </xf>
    <xf borderId="10" fillId="0" fontId="11" numFmtId="0" xfId="0" applyAlignment="1" applyBorder="1" applyFont="1">
      <alignment horizontal="center" vertical="center"/>
    </xf>
    <xf borderId="13" fillId="0" fontId="11" numFmtId="167" xfId="0" applyAlignment="1" applyBorder="1" applyFont="1" applyNumberFormat="1">
      <alignment horizontal="center" vertical="center"/>
    </xf>
    <xf borderId="0" fillId="0" fontId="8" numFmtId="2" xfId="0" applyAlignment="1" applyFont="1" applyNumberFormat="1">
      <alignment vertical="center"/>
    </xf>
    <xf borderId="0" fillId="0" fontId="12" numFmtId="0" xfId="0" applyAlignment="1" applyFont="1">
      <alignment horizontal="left" shrinkToFit="0" vertical="center" wrapText="1"/>
    </xf>
    <xf borderId="0" fillId="0" fontId="12" numFmtId="0" xfId="0" applyAlignment="1" applyFont="1">
      <alignment vertical="center"/>
    </xf>
    <xf borderId="0" fillId="0" fontId="7" numFmtId="0" xfId="0" applyAlignment="1" applyFont="1">
      <alignment horizontal="left" readingOrder="0" vertical="center"/>
    </xf>
    <xf borderId="0" fillId="0" fontId="7" numFmtId="4" xfId="0" applyAlignment="1" applyFont="1" applyNumberFormat="1">
      <alignment vertical="center"/>
    </xf>
    <xf borderId="0" fillId="0" fontId="6" numFmtId="0" xfId="0" applyAlignment="1" applyFont="1">
      <alignment horizontal="left" readingOrder="0" vertical="center"/>
    </xf>
    <xf borderId="0" fillId="0" fontId="6" numFmtId="4" xfId="0" applyAlignment="1" applyFont="1" applyNumberFormat="1">
      <alignment vertical="center"/>
    </xf>
    <xf borderId="0" fillId="0" fontId="6" numFmtId="0" xfId="0" applyAlignment="1" applyFont="1">
      <alignment horizontal="left" shrinkToFit="0" vertical="top" wrapText="1"/>
    </xf>
    <xf borderId="0" fillId="0" fontId="8" numFmtId="0" xfId="0" applyAlignment="1" applyFont="1">
      <alignment horizontal="left" shrinkToFit="0" vertical="top" wrapText="1"/>
    </xf>
    <xf borderId="0" fillId="0" fontId="6" numFmtId="0" xfId="0" applyAlignment="1" applyFont="1">
      <alignment horizontal="left" readingOrder="0" vertical="top"/>
    </xf>
    <xf borderId="0" fillId="0" fontId="6" numFmtId="4" xfId="0" applyAlignment="1" applyFont="1" applyNumberFormat="1">
      <alignment vertical="top"/>
    </xf>
    <xf borderId="0" fillId="0" fontId="8" numFmtId="0" xfId="0" applyAlignment="1" applyFont="1">
      <alignment vertical="top"/>
    </xf>
    <xf borderId="10" fillId="2" fontId="13" numFmtId="0" xfId="0" applyAlignment="1" applyBorder="1" applyFont="1">
      <alignment horizontal="left" readingOrder="0" vertical="center"/>
    </xf>
    <xf borderId="10" fillId="2" fontId="14" numFmtId="4" xfId="0" applyAlignment="1" applyBorder="1" applyFont="1" applyNumberFormat="1">
      <alignment vertical="center"/>
    </xf>
    <xf borderId="0" fillId="0" fontId="7" numFmtId="0" xfId="0" applyAlignment="1" applyFont="1">
      <alignment horizontal="left" vertical="center"/>
    </xf>
    <xf borderId="0" fillId="0" fontId="12" numFmtId="0" xfId="0" applyAlignment="1" applyFont="1">
      <alignment horizontal="center" vertical="center"/>
    </xf>
    <xf borderId="0" fillId="0" fontId="15" numFmtId="0" xfId="0" applyAlignment="1" applyFont="1">
      <alignment readingOrder="0" shrinkToFit="0" vertical="bottom" wrapText="1"/>
    </xf>
    <xf borderId="0" fillId="0" fontId="16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304800</xdr:colOff>
      <xdr:row>4</xdr:row>
      <xdr:rowOff>57150</xdr:rowOff>
    </xdr:from>
    <xdr:ext cx="1228725" cy="12668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4C759"/>
    <pageSetUpPr/>
  </sheetPr>
  <sheetViews>
    <sheetView showGridLines="0" workbookViewId="0"/>
  </sheetViews>
  <sheetFormatPr customHeight="1" defaultColWidth="14.43" defaultRowHeight="15.0"/>
  <cols>
    <col customWidth="1" min="1" max="2" width="12.29"/>
    <col customWidth="1" min="3" max="3" width="2.0"/>
    <col customWidth="1" min="4" max="4" width="12.43"/>
    <col customWidth="1" min="5" max="5" width="2.14"/>
    <col customWidth="1" min="6" max="6" width="3.0"/>
    <col customWidth="1" min="7" max="7" width="6.86"/>
    <col customWidth="1" min="8" max="8" width="7.29"/>
    <col customWidth="1" min="9" max="9" width="2.43"/>
    <col customWidth="1" min="10" max="10" width="10.0"/>
    <col customWidth="1" min="11" max="11" width="2.14"/>
    <col customWidth="1" min="12" max="12" width="5.43"/>
    <col customWidth="1" min="13" max="13" width="14.71"/>
    <col customWidth="1" min="14" max="14" width="0.29"/>
    <col customWidth="1" hidden="1" min="15" max="15" width="15.29"/>
  </cols>
  <sheetData>
    <row r="1" ht="18.75" customHeight="1">
      <c r="A1" s="1" t="s">
        <v>0</v>
      </c>
      <c r="B1" s="2"/>
      <c r="C1" s="3"/>
      <c r="D1" s="4"/>
      <c r="E1" s="4"/>
      <c r="F1" s="5"/>
      <c r="G1" s="5"/>
      <c r="H1" s="5"/>
      <c r="I1" s="5"/>
      <c r="J1" s="5"/>
      <c r="K1" s="5"/>
      <c r="L1" s="3"/>
      <c r="M1" s="3"/>
      <c r="N1" s="4"/>
      <c r="O1" s="6"/>
    </row>
    <row r="2" ht="18.75" customHeight="1">
      <c r="A2" s="7"/>
      <c r="B2" s="8"/>
      <c r="C2" s="4"/>
      <c r="D2" s="3" t="s">
        <v>1</v>
      </c>
      <c r="E2" s="4">
        <v>1.0</v>
      </c>
      <c r="F2" s="4"/>
      <c r="G2" s="3" t="s">
        <v>2</v>
      </c>
      <c r="H2" s="4"/>
      <c r="I2" s="9">
        <v>44959.0</v>
      </c>
      <c r="J2" s="10"/>
      <c r="K2" s="11"/>
      <c r="L2" s="3" t="s">
        <v>3</v>
      </c>
      <c r="M2" s="9">
        <v>45058.0</v>
      </c>
      <c r="N2" s="10"/>
      <c r="O2" s="12"/>
    </row>
    <row r="3" ht="18.75" customHeight="1">
      <c r="A3" s="13"/>
      <c r="B3" s="14"/>
      <c r="C3" s="3"/>
      <c r="D3" s="4"/>
      <c r="E3" s="4"/>
      <c r="F3" s="15"/>
      <c r="G3" s="15"/>
      <c r="H3" s="15"/>
      <c r="I3" s="15"/>
      <c r="J3" s="15"/>
      <c r="K3" s="15"/>
      <c r="L3" s="3"/>
      <c r="M3" s="3"/>
      <c r="N3" s="4"/>
      <c r="O3" s="12"/>
    </row>
    <row r="4" ht="11.25" customHeight="1">
      <c r="A4" s="12"/>
      <c r="B4" s="12"/>
      <c r="C4" s="12"/>
      <c r="D4" s="12"/>
      <c r="E4" s="12"/>
      <c r="F4" s="12"/>
      <c r="G4" s="16"/>
      <c r="H4" s="12"/>
      <c r="I4" s="12"/>
      <c r="J4" s="12"/>
      <c r="K4" s="12"/>
      <c r="L4" s="17"/>
      <c r="M4" s="17"/>
      <c r="N4" s="12"/>
      <c r="O4" s="12"/>
    </row>
    <row r="5" ht="18.0" customHeight="1">
      <c r="A5" s="18"/>
      <c r="D5" s="19" t="s">
        <v>4</v>
      </c>
      <c r="I5" s="20"/>
      <c r="J5" s="19" t="s">
        <v>5</v>
      </c>
      <c r="N5" s="12"/>
      <c r="O5" s="12"/>
    </row>
    <row r="6" ht="18.0" customHeight="1">
      <c r="D6" s="16" t="s">
        <v>6</v>
      </c>
      <c r="I6" s="17"/>
      <c r="J6" s="16" t="s">
        <v>7</v>
      </c>
      <c r="N6" s="21"/>
      <c r="O6" s="12"/>
    </row>
    <row r="7" ht="18.0" customHeight="1">
      <c r="D7" s="16" t="s">
        <v>8</v>
      </c>
      <c r="I7" s="17"/>
      <c r="J7" s="16" t="s">
        <v>8</v>
      </c>
      <c r="N7" s="21"/>
      <c r="O7" s="12"/>
    </row>
    <row r="8" ht="18.0" customHeight="1">
      <c r="D8" s="16" t="s">
        <v>9</v>
      </c>
      <c r="I8" s="22"/>
      <c r="J8" s="16" t="s">
        <v>9</v>
      </c>
      <c r="N8" s="23"/>
      <c r="O8" s="24"/>
    </row>
    <row r="9" ht="18.0" customHeight="1">
      <c r="D9" s="16" t="s">
        <v>10</v>
      </c>
      <c r="I9" s="12"/>
      <c r="J9" s="16" t="s">
        <v>11</v>
      </c>
      <c r="N9" s="21"/>
      <c r="O9" s="12"/>
    </row>
    <row r="10" ht="18.0" customHeight="1">
      <c r="D10" s="16" t="s">
        <v>11</v>
      </c>
      <c r="I10" s="12"/>
      <c r="J10" s="25"/>
      <c r="K10" s="22"/>
      <c r="L10" s="22"/>
      <c r="M10" s="22"/>
      <c r="N10" s="21"/>
      <c r="O10" s="12"/>
    </row>
    <row r="11" ht="18.0" customHeight="1">
      <c r="A11" s="20"/>
      <c r="B11" s="12"/>
      <c r="C11" s="12"/>
      <c r="D11" s="16"/>
      <c r="I11" s="12"/>
      <c r="J11" s="19" t="s">
        <v>12</v>
      </c>
      <c r="N11" s="21"/>
      <c r="O11" s="20"/>
    </row>
    <row r="12" ht="18.0" customHeight="1">
      <c r="A12" s="20"/>
      <c r="B12" s="12"/>
      <c r="C12" s="12"/>
      <c r="D12" s="16"/>
      <c r="I12" s="12"/>
      <c r="J12" s="16" t="s">
        <v>13</v>
      </c>
      <c r="N12" s="21"/>
      <c r="O12" s="20"/>
    </row>
    <row r="13" ht="18.0" customHeight="1">
      <c r="A13" s="20"/>
      <c r="B13" s="12"/>
      <c r="C13" s="12"/>
      <c r="D13" s="16"/>
      <c r="I13" s="12"/>
      <c r="J13" s="16" t="s">
        <v>14</v>
      </c>
      <c r="N13" s="17"/>
      <c r="O13" s="20"/>
    </row>
    <row r="14" ht="18.0" customHeight="1">
      <c r="A14" s="12"/>
      <c r="B14" s="12"/>
      <c r="C14" s="12"/>
      <c r="D14" s="16"/>
      <c r="I14" s="12"/>
      <c r="J14" s="26"/>
      <c r="N14" s="22"/>
      <c r="O14" s="12"/>
    </row>
    <row r="15" ht="19.5" customHeight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</row>
    <row r="16" ht="30.0" customHeight="1">
      <c r="A16" s="27" t="s">
        <v>15</v>
      </c>
      <c r="B16" s="28"/>
      <c r="C16" s="29"/>
      <c r="D16" s="30" t="s">
        <v>16</v>
      </c>
      <c r="E16" s="29"/>
      <c r="F16" s="31" t="s">
        <v>17</v>
      </c>
      <c r="G16" s="29"/>
      <c r="H16" s="31" t="s">
        <v>18</v>
      </c>
      <c r="I16" s="29"/>
      <c r="J16" s="32" t="s">
        <v>19</v>
      </c>
      <c r="K16" s="30" t="s">
        <v>20</v>
      </c>
      <c r="L16" s="28"/>
      <c r="M16" s="29"/>
      <c r="N16" s="18"/>
      <c r="O16" s="18"/>
    </row>
    <row r="17" ht="30.0" customHeight="1">
      <c r="A17" s="33" t="s">
        <v>21</v>
      </c>
      <c r="B17" s="28"/>
      <c r="C17" s="29"/>
      <c r="D17" s="34">
        <v>1000.0</v>
      </c>
      <c r="E17" s="29"/>
      <c r="F17" s="35">
        <v>10.0</v>
      </c>
      <c r="G17" s="29"/>
      <c r="H17" s="35">
        <v>20.5</v>
      </c>
      <c r="I17" s="29"/>
      <c r="J17" s="36">
        <v>5.0</v>
      </c>
      <c r="K17" s="34">
        <f>IFERROR(D17*F17+D17*F17*H17%-D17*F17*J17%,"")</f>
        <v>11550</v>
      </c>
      <c r="L17" s="28"/>
      <c r="M17" s="29"/>
      <c r="N17" s="20"/>
      <c r="O17" s="20"/>
    </row>
    <row r="18" ht="30.0" customHeight="1">
      <c r="A18" s="33" t="s">
        <v>22</v>
      </c>
      <c r="B18" s="28"/>
      <c r="C18" s="29"/>
      <c r="D18" s="34">
        <v>1000.0</v>
      </c>
      <c r="E18" s="29"/>
      <c r="F18" s="35">
        <v>10.0</v>
      </c>
      <c r="G18" s="29"/>
      <c r="H18" s="35">
        <v>20.5</v>
      </c>
      <c r="I18" s="29"/>
      <c r="J18" s="36">
        <v>10.0</v>
      </c>
      <c r="K18" s="34">
        <f t="shared" ref="K18:K19" si="1">D18*F18+D18*F18*H18%-D18*F18*J18%</f>
        <v>11050</v>
      </c>
      <c r="L18" s="28"/>
      <c r="M18" s="29"/>
      <c r="N18" s="20"/>
      <c r="O18" s="20"/>
    </row>
    <row r="19" ht="30.0" customHeight="1">
      <c r="A19" s="33" t="s">
        <v>23</v>
      </c>
      <c r="B19" s="28"/>
      <c r="C19" s="29"/>
      <c r="D19" s="34">
        <v>1000.0</v>
      </c>
      <c r="E19" s="29"/>
      <c r="F19" s="35">
        <v>10.0</v>
      </c>
      <c r="G19" s="29"/>
      <c r="H19" s="35">
        <v>20.5</v>
      </c>
      <c r="I19" s="29"/>
      <c r="J19" s="36">
        <v>3.0</v>
      </c>
      <c r="K19" s="34">
        <f t="shared" si="1"/>
        <v>11750</v>
      </c>
      <c r="L19" s="28"/>
      <c r="M19" s="29"/>
      <c r="N19" s="20"/>
      <c r="O19" s="20"/>
    </row>
    <row r="20" ht="13.5" customHeight="1">
      <c r="A20" s="20"/>
      <c r="B20" s="20"/>
      <c r="C20" s="20"/>
      <c r="D20" s="20"/>
      <c r="E20" s="20"/>
      <c r="F20" s="37"/>
      <c r="G20" s="37"/>
      <c r="H20" s="20"/>
      <c r="I20" s="20"/>
      <c r="J20" s="20"/>
      <c r="K20" s="20"/>
      <c r="L20" s="20"/>
      <c r="M20" s="20"/>
      <c r="N20" s="20"/>
      <c r="O20" s="20"/>
    </row>
    <row r="21" ht="13.5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</row>
    <row r="22" ht="19.5" customHeight="1">
      <c r="A22" s="38" t="s">
        <v>24</v>
      </c>
      <c r="E22" s="39"/>
      <c r="F22" s="40" t="s">
        <v>25</v>
      </c>
      <c r="M22" s="41">
        <f>SUMPRODUCT(RATE_USD,QTY)</f>
        <v>30000</v>
      </c>
      <c r="N22" s="20"/>
      <c r="O22" s="20"/>
    </row>
    <row r="23" ht="19.5" customHeight="1">
      <c r="A23" s="16" t="s">
        <v>26</v>
      </c>
      <c r="E23" s="26"/>
      <c r="F23" s="42" t="s">
        <v>27</v>
      </c>
      <c r="M23" s="43">
        <f t="array" ref="M23">SUMPRODUCT(RATE_USD,QTY,DISC%)</f>
        <v>1800</v>
      </c>
      <c r="N23" s="20"/>
      <c r="O23" s="20"/>
    </row>
    <row r="24" ht="19.5" customHeight="1">
      <c r="A24" s="16" t="s">
        <v>28</v>
      </c>
      <c r="E24" s="26"/>
      <c r="F24" s="42" t="s">
        <v>29</v>
      </c>
      <c r="M24" s="43">
        <v>500.0</v>
      </c>
      <c r="N24" s="20"/>
      <c r="O24" s="20"/>
    </row>
    <row r="25" ht="19.5" customHeight="1">
      <c r="A25" s="16"/>
      <c r="E25" s="26"/>
      <c r="F25" s="42" t="s">
        <v>30</v>
      </c>
      <c r="M25" s="43">
        <f t="array" ref="M25">SUMPRODUCT(RATE_USD,QTY,TAX%)</f>
        <v>6150</v>
      </c>
      <c r="N25" s="20"/>
      <c r="O25" s="20"/>
    </row>
    <row r="26" ht="19.5" customHeight="1">
      <c r="A26" s="16"/>
      <c r="E26" s="26"/>
      <c r="F26" s="40" t="s">
        <v>31</v>
      </c>
      <c r="M26" s="41">
        <f>M22-M23+M25+M24</f>
        <v>34850</v>
      </c>
      <c r="N26" s="20"/>
      <c r="O26" s="20"/>
    </row>
    <row r="27" ht="24.0" customHeight="1">
      <c r="A27" s="44"/>
      <c r="E27" s="45"/>
      <c r="F27" s="46" t="s">
        <v>32</v>
      </c>
      <c r="M27" s="47">
        <v>0.0</v>
      </c>
      <c r="N27" s="48"/>
      <c r="O27" s="48"/>
    </row>
    <row r="28" ht="27.0" customHeight="1">
      <c r="A28" s="16"/>
      <c r="E28" s="26"/>
      <c r="F28" s="49" t="s">
        <v>33</v>
      </c>
      <c r="G28" s="28"/>
      <c r="H28" s="28"/>
      <c r="I28" s="28"/>
      <c r="J28" s="28"/>
      <c r="K28" s="28"/>
      <c r="L28" s="29"/>
      <c r="M28" s="50">
        <f>M26-M27</f>
        <v>34850</v>
      </c>
      <c r="N28" s="20"/>
      <c r="O28" s="20"/>
    </row>
    <row r="29" ht="12.0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</row>
    <row r="30" ht="18.75" customHeight="1">
      <c r="A30" s="51" t="s">
        <v>34</v>
      </c>
      <c r="N30" s="20"/>
      <c r="O30" s="20"/>
    </row>
    <row r="31" ht="18.75" customHeight="1">
      <c r="A31" s="51"/>
      <c r="N31" s="51"/>
      <c r="O31" s="20"/>
    </row>
    <row r="32" ht="18.75" customHeight="1">
      <c r="A32" s="19"/>
      <c r="N32" s="51"/>
      <c r="O32" s="20"/>
    </row>
    <row r="33" ht="18.75" customHeight="1">
      <c r="A33" s="19"/>
      <c r="N33" s="51"/>
      <c r="O33" s="20"/>
    </row>
    <row r="34" ht="18.75" customHeight="1">
      <c r="A34" s="19"/>
      <c r="N34" s="51"/>
      <c r="O34" s="20"/>
    </row>
    <row r="35" ht="18.75" customHeight="1">
      <c r="A35" s="19"/>
      <c r="N35" s="51"/>
      <c r="O35" s="20"/>
    </row>
    <row r="36" ht="18.75" customHeight="1">
      <c r="A36" s="19"/>
      <c r="N36" s="51"/>
      <c r="O36" s="20"/>
    </row>
    <row r="37" ht="18.75" customHeight="1">
      <c r="A37" s="19"/>
      <c r="N37" s="51"/>
      <c r="O37" s="20"/>
    </row>
    <row r="38" ht="11.2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</row>
    <row r="39" ht="18.75" customHeight="1">
      <c r="A39" s="20"/>
      <c r="B39" s="18" t="s">
        <v>35</v>
      </c>
      <c r="E39" s="20"/>
      <c r="F39" s="20"/>
      <c r="G39" s="18" t="s">
        <v>36</v>
      </c>
      <c r="M39" s="20"/>
      <c r="N39" s="20"/>
      <c r="O39" s="20"/>
    </row>
    <row r="40" ht="18.75" customHeight="1">
      <c r="A40" s="20"/>
      <c r="B40" s="52" t="s">
        <v>7</v>
      </c>
      <c r="E40" s="20"/>
      <c r="F40" s="20"/>
      <c r="G40" s="52" t="s">
        <v>6</v>
      </c>
      <c r="M40" s="20"/>
      <c r="N40" s="20"/>
      <c r="O40" s="20"/>
    </row>
    <row r="41" ht="13.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</row>
    <row r="42" ht="13.5" customHeight="1">
      <c r="A42" s="53"/>
      <c r="K42" s="54"/>
      <c r="N42" s="20"/>
      <c r="O42" s="20"/>
    </row>
    <row r="43" ht="13.5" customHeight="1">
      <c r="N43" s="20"/>
      <c r="O43" s="20"/>
    </row>
    <row r="44" ht="13.5" customHeight="1">
      <c r="N44" s="20"/>
      <c r="O44" s="20"/>
    </row>
    <row r="45" ht="13.5" customHeight="1">
      <c r="N45" s="20"/>
      <c r="O45" s="20"/>
    </row>
  </sheetData>
  <mergeCells count="71">
    <mergeCell ref="F17:G17"/>
    <mergeCell ref="H17:I17"/>
    <mergeCell ref="A16:C16"/>
    <mergeCell ref="D16:E16"/>
    <mergeCell ref="F16:G16"/>
    <mergeCell ref="H16:I16"/>
    <mergeCell ref="K16:M16"/>
    <mergeCell ref="D17:E17"/>
    <mergeCell ref="K17:M17"/>
    <mergeCell ref="A17:C17"/>
    <mergeCell ref="A18:C18"/>
    <mergeCell ref="D18:E18"/>
    <mergeCell ref="F18:G18"/>
    <mergeCell ref="H18:I18"/>
    <mergeCell ref="A19:C19"/>
    <mergeCell ref="H19:I19"/>
    <mergeCell ref="A24:D24"/>
    <mergeCell ref="A25:D25"/>
    <mergeCell ref="A26:D26"/>
    <mergeCell ref="A27:D27"/>
    <mergeCell ref="A28:D28"/>
    <mergeCell ref="D19:E19"/>
    <mergeCell ref="F19:G19"/>
    <mergeCell ref="A22:D22"/>
    <mergeCell ref="F22:L22"/>
    <mergeCell ref="A23:D23"/>
    <mergeCell ref="F23:L23"/>
    <mergeCell ref="F24:L24"/>
    <mergeCell ref="F25:L25"/>
    <mergeCell ref="F26:L26"/>
    <mergeCell ref="F27:L27"/>
    <mergeCell ref="F28:L28"/>
    <mergeCell ref="A30:M30"/>
    <mergeCell ref="A31:M31"/>
    <mergeCell ref="A32:M32"/>
    <mergeCell ref="G39:L39"/>
    <mergeCell ref="G40:L40"/>
    <mergeCell ref="A42:J45"/>
    <mergeCell ref="K42:M45"/>
    <mergeCell ref="A33:M33"/>
    <mergeCell ref="A34:M34"/>
    <mergeCell ref="A35:M35"/>
    <mergeCell ref="A36:M36"/>
    <mergeCell ref="A37:M37"/>
    <mergeCell ref="B39:D39"/>
    <mergeCell ref="B40:D40"/>
    <mergeCell ref="D6:H6"/>
    <mergeCell ref="D7:H7"/>
    <mergeCell ref="D5:H5"/>
    <mergeCell ref="D8:H8"/>
    <mergeCell ref="J8:M8"/>
    <mergeCell ref="D9:H9"/>
    <mergeCell ref="J9:M9"/>
    <mergeCell ref="A1:B3"/>
    <mergeCell ref="I2:J2"/>
    <mergeCell ref="M2:N2"/>
    <mergeCell ref="A5:C10"/>
    <mergeCell ref="J5:M5"/>
    <mergeCell ref="J6:M6"/>
    <mergeCell ref="J7:M7"/>
    <mergeCell ref="J13:M13"/>
    <mergeCell ref="J14:M14"/>
    <mergeCell ref="D10:H10"/>
    <mergeCell ref="D11:H11"/>
    <mergeCell ref="J11:M11"/>
    <mergeCell ref="D12:H12"/>
    <mergeCell ref="J12:M12"/>
    <mergeCell ref="D13:H13"/>
    <mergeCell ref="D14:H14"/>
    <mergeCell ref="K18:M18"/>
    <mergeCell ref="K19:M19"/>
  </mergeCells>
  <printOptions/>
  <pageMargins bottom="0.2362204724409449" footer="0.0" header="0.0" left="0.5118110236220472" right="0.5118110236220472" top="0.2362204724409449"/>
  <pageSetup paperSize="9" orientation="portrait"/>
  <drawing r:id="rId1"/>
</worksheet>
</file>